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35" windowHeight="116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<sst xmlns="http://schemas.openxmlformats.org/spreadsheetml/2006/main" count="521" uniqueCount="369">
  <si>
    <t>ООО РЕАЛ</t>
  </si>
  <si>
    <t>Наименование</t>
  </si>
  <si>
    <t>Цена</t>
  </si>
  <si>
    <t>Кол</t>
  </si>
  <si>
    <t>Сумма</t>
  </si>
  <si>
    <t>Ажгон</t>
  </si>
  <si>
    <t>Аир обыкновенный</t>
  </si>
  <si>
    <t>Амирис</t>
  </si>
  <si>
    <t>Анис обыкновенный</t>
  </si>
  <si>
    <t>Апельсин сладкий</t>
  </si>
  <si>
    <t>Бадьян настоящий</t>
  </si>
  <si>
    <t>Базилик душистый</t>
  </si>
  <si>
    <t>Бархатцы</t>
  </si>
  <si>
    <t>Бергамот</t>
  </si>
  <si>
    <t>Береза (дёготь)</t>
  </si>
  <si>
    <t>Бигарадия</t>
  </si>
  <si>
    <t>Бэй</t>
  </si>
  <si>
    <t>Валериана</t>
  </si>
  <si>
    <t xml:space="preserve">Вербена </t>
  </si>
  <si>
    <t>Ветивер</t>
  </si>
  <si>
    <t>Гаультерия</t>
  </si>
  <si>
    <t>Гвоздика (листья)</t>
  </si>
  <si>
    <t xml:space="preserve">Герань </t>
  </si>
  <si>
    <t xml:space="preserve">Грейпфрут </t>
  </si>
  <si>
    <t xml:space="preserve">Душица </t>
  </si>
  <si>
    <t>Ель</t>
  </si>
  <si>
    <t xml:space="preserve">Жасмин </t>
  </si>
  <si>
    <t>Иланг-иланг 3</t>
  </si>
  <si>
    <t>Иланг-иланг экстра</t>
  </si>
  <si>
    <t xml:space="preserve">Имбирь </t>
  </si>
  <si>
    <t>Иссоп лекарственный</t>
  </si>
  <si>
    <t>Камфора</t>
  </si>
  <si>
    <t>Кардамон</t>
  </si>
  <si>
    <t>Кедр китайский</t>
  </si>
  <si>
    <t>Кедр атласский</t>
  </si>
  <si>
    <t>Кипарис вечнозеленый</t>
  </si>
  <si>
    <t xml:space="preserve">Корица </t>
  </si>
  <si>
    <t>Лаванда обыкновенная</t>
  </si>
  <si>
    <t>Лавандин</t>
  </si>
  <si>
    <t>Лавр</t>
  </si>
  <si>
    <t xml:space="preserve">Ладан </t>
  </si>
  <si>
    <t xml:space="preserve">Лайм </t>
  </si>
  <si>
    <t xml:space="preserve">Лимон </t>
  </si>
  <si>
    <t>Лимонная трава</t>
  </si>
  <si>
    <t>Эфирные масла, 5 мл</t>
  </si>
  <si>
    <t xml:space="preserve">Литзея </t>
  </si>
  <si>
    <t>Майоран садовый</t>
  </si>
  <si>
    <t xml:space="preserve">Мандарин </t>
  </si>
  <si>
    <t>Мелисса лекарственная</t>
  </si>
  <si>
    <t xml:space="preserve">Мирра </t>
  </si>
  <si>
    <t xml:space="preserve">Мирт </t>
  </si>
  <si>
    <t>Можжевельник (ягоды)</t>
  </si>
  <si>
    <t>Морковь дикая</t>
  </si>
  <si>
    <t>Мускатный орех</t>
  </si>
  <si>
    <t>Мята перечная</t>
  </si>
  <si>
    <t>Мята японская</t>
  </si>
  <si>
    <t xml:space="preserve">Найоли </t>
  </si>
  <si>
    <t>Нард</t>
  </si>
  <si>
    <t xml:space="preserve">Пальмароза </t>
  </si>
  <si>
    <t xml:space="preserve">Пачули </t>
  </si>
  <si>
    <t>Перец черный</t>
  </si>
  <si>
    <t>Петрушка</t>
  </si>
  <si>
    <t>Пихта сибирская</t>
  </si>
  <si>
    <t>Роза дамасская</t>
  </si>
  <si>
    <t xml:space="preserve">Роза красная </t>
  </si>
  <si>
    <t>Розмарин лекарственный</t>
  </si>
  <si>
    <t>Розовое дерево</t>
  </si>
  <si>
    <t>Ромашка римская</t>
  </si>
  <si>
    <t>Рута</t>
  </si>
  <si>
    <t>Сельдерей</t>
  </si>
  <si>
    <t>Сосна обыкновенная</t>
  </si>
  <si>
    <t>Тимьян обыкновенный</t>
  </si>
  <si>
    <t>Тмин обыкновенный</t>
  </si>
  <si>
    <t>Туя западная</t>
  </si>
  <si>
    <t>Фенхель обыкновенный</t>
  </si>
  <si>
    <t>Фиалка душистая</t>
  </si>
  <si>
    <t>Хо</t>
  </si>
  <si>
    <t>Цитронелла</t>
  </si>
  <si>
    <t>Чабер душистый</t>
  </si>
  <si>
    <t>Чайное дерево</t>
  </si>
  <si>
    <t>Шалфей лекарственный</t>
  </si>
  <si>
    <t>Шалфей мускатный</t>
  </si>
  <si>
    <t>Эвкалипт шариковый</t>
  </si>
  <si>
    <t>Элеми</t>
  </si>
  <si>
    <t>ИТОГО:</t>
  </si>
  <si>
    <t>Эфирные масла, 10 мл</t>
  </si>
  <si>
    <t xml:space="preserve">Бергамот </t>
  </si>
  <si>
    <t>Можжевельник (листья)</t>
  </si>
  <si>
    <t>Пачули</t>
  </si>
  <si>
    <t>Роза красная</t>
  </si>
  <si>
    <t xml:space="preserve">Цитронелла </t>
  </si>
  <si>
    <t>Авокадо, 50 мл</t>
  </si>
  <si>
    <t>Бораго, 25 мл</t>
  </si>
  <si>
    <t>Жожоба, 50 мл</t>
  </si>
  <si>
    <t>Кофе, 25 мл</t>
  </si>
  <si>
    <t>Крамбе, 30 мл</t>
  </si>
  <si>
    <t>Кукуи, 25 мл</t>
  </si>
  <si>
    <t>Ним, 30 мл</t>
  </si>
  <si>
    <t>Таману, 25 мл</t>
  </si>
  <si>
    <t>Фисташки,  30 мл</t>
  </si>
  <si>
    <t>Масляные экстракты</t>
  </si>
  <si>
    <t xml:space="preserve">Какао </t>
  </si>
  <si>
    <t>Какао "чипсы" 60 г.</t>
  </si>
  <si>
    <t xml:space="preserve">Манго </t>
  </si>
  <si>
    <t>Масло «Вечернее», 100 мл</t>
  </si>
  <si>
    <t>Масло «Зимнее», 100 мл</t>
  </si>
  <si>
    <t>Масло «Утреннее», 100 мл</t>
  </si>
  <si>
    <t>Гамамелис</t>
  </si>
  <si>
    <t>Зеленый чай</t>
  </si>
  <si>
    <t>Липа</t>
  </si>
  <si>
    <t>Розмарин</t>
  </si>
  <si>
    <t xml:space="preserve">       Перфорационные  очки-тренажеры </t>
  </si>
  <si>
    <t xml:space="preserve">Детские             </t>
  </si>
  <si>
    <t>Женские</t>
  </si>
  <si>
    <t>Мужские</t>
  </si>
  <si>
    <t>Свеча 1 шт.</t>
  </si>
  <si>
    <t>Свечи  100 шт. (упак.)</t>
  </si>
  <si>
    <t>Литература</t>
  </si>
  <si>
    <t>Ароматерапия, Браун</t>
  </si>
  <si>
    <t>Ароматерапия. Аюрведа. Миллер</t>
  </si>
  <si>
    <t>Для матери и ребенка. Инглэнд</t>
  </si>
  <si>
    <t>Целительные ароматы природы</t>
  </si>
  <si>
    <t>Гнутая Крыша</t>
  </si>
  <si>
    <t>Двойной</t>
  </si>
  <si>
    <t>Забава</t>
  </si>
  <si>
    <t>Каменный цветок</t>
  </si>
  <si>
    <t>Каспер</t>
  </si>
  <si>
    <t>Колодец (Малахит)</t>
  </si>
  <si>
    <t>Краб</t>
  </si>
  <si>
    <t xml:space="preserve">Кружево </t>
  </si>
  <si>
    <t xml:space="preserve">Кувшинка двухцветная </t>
  </si>
  <si>
    <t>Кувшинка ситец</t>
  </si>
  <si>
    <t>Малышок</t>
  </si>
  <si>
    <t>Мелодия</t>
  </si>
  <si>
    <t xml:space="preserve">Метелка </t>
  </si>
  <si>
    <t>Мешочек в горошек</t>
  </si>
  <si>
    <t>Молочник (Кот)</t>
  </si>
  <si>
    <t xml:space="preserve">НЛО без отверстий </t>
  </si>
  <si>
    <t>Новый</t>
  </si>
  <si>
    <t>Окна</t>
  </si>
  <si>
    <t>Панно Айвенго</t>
  </si>
  <si>
    <t>Панно Клаус</t>
  </si>
  <si>
    <t>Панцирь</t>
  </si>
  <si>
    <t>Петух</t>
  </si>
  <si>
    <t>Пирамида</t>
  </si>
  <si>
    <t>Пихта</t>
  </si>
  <si>
    <t>Пузо</t>
  </si>
  <si>
    <t>Самовар</t>
  </si>
  <si>
    <t>Сирена</t>
  </si>
  <si>
    <t>Сказка</t>
  </si>
  <si>
    <t>Сочельник</t>
  </si>
  <si>
    <t>Табор</t>
  </si>
  <si>
    <t>Тигр</t>
  </si>
  <si>
    <t>Утюг</t>
  </si>
  <si>
    <t>Цикламен</t>
  </si>
  <si>
    <t>Яблоко</t>
  </si>
  <si>
    <t>Япония</t>
  </si>
  <si>
    <t>(ЭС)        Смеси эфирных масел</t>
  </si>
  <si>
    <t>(БМ)         Базисные масла</t>
  </si>
  <si>
    <t>(БМТ)     Твердые базисные масла, 50 мл</t>
  </si>
  <si>
    <t>Дом (Теремок)</t>
  </si>
  <si>
    <t>Емеля (Пряник)</t>
  </si>
  <si>
    <t>Мышка (Гофман)</t>
  </si>
  <si>
    <t>Окно (Домик)</t>
  </si>
  <si>
    <t>Причуда (Фунтик)</t>
  </si>
  <si>
    <t>Тузик (Маруся)</t>
  </si>
  <si>
    <t>Юлиус (Вольдемар)</t>
  </si>
  <si>
    <t>Яблоня (Домик)</t>
  </si>
  <si>
    <t>Иссоп</t>
  </si>
  <si>
    <t>Мелисса</t>
  </si>
  <si>
    <t>Нероли</t>
  </si>
  <si>
    <t>Кориандр посевной (семена)</t>
  </si>
  <si>
    <t>Укроп душистый (семена)</t>
  </si>
  <si>
    <t>Укроп душистый (трава)</t>
  </si>
  <si>
    <t>Абрикосовая косточка, 50 мл</t>
  </si>
  <si>
    <t>Аргано, 25 мл</t>
  </si>
  <si>
    <t>Бразильский орех, 25 мл</t>
  </si>
  <si>
    <t>Женьшень, 50 мл</t>
  </si>
  <si>
    <t>Кешью, 25 мл</t>
  </si>
  <si>
    <t>Лесной орех, 30 мл</t>
  </si>
  <si>
    <t>Левзея, 50 мл</t>
  </si>
  <si>
    <t>Персик, 50 мл</t>
  </si>
  <si>
    <t>Расторопша, 50 мл</t>
  </si>
  <si>
    <t>Ромашка, 50 мл</t>
  </si>
  <si>
    <t>Хвощ, 50 мл</t>
  </si>
  <si>
    <t>Рис, 30 мл</t>
  </si>
  <si>
    <t>Тыква, 25 мл</t>
  </si>
  <si>
    <t>Арахис, 50 мл</t>
  </si>
  <si>
    <t>Виноградная косточка, 50 мл</t>
  </si>
  <si>
    <t>Грецкий орех, 50 мл</t>
  </si>
  <si>
    <t>Кунжут,  50 мл</t>
  </si>
  <si>
    <t>Макадамия,  50 мл</t>
  </si>
  <si>
    <t>Миндаль, 50 мл</t>
  </si>
  <si>
    <t>Примула вечерняя, 30 мл</t>
  </si>
  <si>
    <t>Ростки пшеницы, 50 мл</t>
  </si>
  <si>
    <t>Сасанква, 30 мл</t>
  </si>
  <si>
    <t>Тмин черный, 25 мл</t>
  </si>
  <si>
    <t>Шиповник, 30 мл</t>
  </si>
  <si>
    <t>Черная смородина, 30 мл</t>
  </si>
  <si>
    <t>Арника, 25 мл</t>
  </si>
  <si>
    <t>Зверобой,  50 мл</t>
  </si>
  <si>
    <t>Календула, 50 мл</t>
  </si>
  <si>
    <t>Репейник (Лопух), 50 мл</t>
  </si>
  <si>
    <t xml:space="preserve">Кокос </t>
  </si>
  <si>
    <t>Пальма</t>
  </si>
  <si>
    <t>Для ухода за кожей вокруг глаз, 10 мл</t>
  </si>
  <si>
    <t>Для ног «С апельсином», 50 мл</t>
  </si>
  <si>
    <t>Для ногтей «С лимоном», 10 мл</t>
  </si>
  <si>
    <t>Для ухода за шеей «Нефертити», 50 мл</t>
  </si>
  <si>
    <t>Интим-уход для женщин, 50 мл</t>
  </si>
  <si>
    <t>Интим-уход для мужчин, 50 мл</t>
  </si>
  <si>
    <t>Масло массажное «1001 ночь», 100 мл</t>
  </si>
  <si>
    <t>Лесная изба (Большая)</t>
  </si>
  <si>
    <t>Тысячелистник</t>
  </si>
  <si>
    <t>Ромашка аптечная (голубая)</t>
  </si>
  <si>
    <t>Ромашка марокканская</t>
  </si>
  <si>
    <t>Базилик эвгенольный</t>
  </si>
  <si>
    <t>Бальзам перуанский</t>
  </si>
  <si>
    <t>Можжевельник (древесина)</t>
  </si>
  <si>
    <t>Петигрейн</t>
  </si>
  <si>
    <t>(Масла) Аромакосметика на осн. эф. масел</t>
  </si>
  <si>
    <t>Для ногтей «С чабрецом», 10 мл</t>
  </si>
  <si>
    <t>Ароматерапия от А до Я. П. Дэвис</t>
  </si>
  <si>
    <t>Мешочек глазур.</t>
  </si>
  <si>
    <t xml:space="preserve">Мост с пристройкой </t>
  </si>
  <si>
    <t>Фантазия (без трубы)</t>
  </si>
  <si>
    <t>Шкиперский большой</t>
  </si>
  <si>
    <t>Шкиперский средний</t>
  </si>
  <si>
    <t>Клаус</t>
  </si>
  <si>
    <t>Хижина</t>
  </si>
  <si>
    <t>Бальзам после ванны и сауны, 100 мл</t>
  </si>
  <si>
    <t>(Вода)      Цветочные воды, 100 мл</t>
  </si>
  <si>
    <t>Для начинающих. Леонова</t>
  </si>
  <si>
    <t>Основы ароматерапии. Мак-Гилвери</t>
  </si>
  <si>
    <t>Энциклопедия эфирных масел. В. Селлар</t>
  </si>
  <si>
    <t>Эфирные масла, 2,5 мл</t>
  </si>
  <si>
    <t>Вербена</t>
  </si>
  <si>
    <t>Жасмин</t>
  </si>
  <si>
    <t>Ладан</t>
  </si>
  <si>
    <t>Мирра</t>
  </si>
  <si>
    <t>Морковь</t>
  </si>
  <si>
    <t>Гринделия</t>
  </si>
  <si>
    <t>Табак</t>
  </si>
  <si>
    <t>Сосна кедровая</t>
  </si>
  <si>
    <t>Малина (семена), 25 мл</t>
  </si>
  <si>
    <t>Грейпфрут (семена), 30 мл</t>
  </si>
  <si>
    <t>Абсолю, 2,5 мл</t>
  </si>
  <si>
    <t>Сосна</t>
  </si>
  <si>
    <t>Подставка для сжигания угля (малая)</t>
  </si>
  <si>
    <t>Подставка для сжигания угля (средняя)</t>
  </si>
  <si>
    <t>Подставка для сжигания угля (большая)</t>
  </si>
  <si>
    <t xml:space="preserve">Литтл-Башенка </t>
  </si>
  <si>
    <t>Пламя</t>
  </si>
  <si>
    <t>Сандал восточно-индийский</t>
  </si>
  <si>
    <t>Каяпут</t>
  </si>
  <si>
    <t>Уют, 10 мл</t>
  </si>
  <si>
    <t>Авто, 10 мл</t>
  </si>
  <si>
    <t>Антистресс, 10 мл</t>
  </si>
  <si>
    <t>Афродита, 5 мл</t>
  </si>
  <si>
    <t>Аэротика, 10 мл</t>
  </si>
  <si>
    <t>Бизнес микс, 10 мл</t>
  </si>
  <si>
    <t>Бэби микс, 10 мл</t>
  </si>
  <si>
    <t>В дорогу, 10 мл</t>
  </si>
  <si>
    <t>Д/в"От усталости" 10 мл</t>
  </si>
  <si>
    <t>Д/в"С грейпфрутом"10 мл</t>
  </si>
  <si>
    <t>Д/в"С кипарисом"10 мл</t>
  </si>
  <si>
    <t>Д/в"С можжевельником"10 мл</t>
  </si>
  <si>
    <t>Д/в"С эвкалиптом"10 мл</t>
  </si>
  <si>
    <t>Здоровье, 10 мл</t>
  </si>
  <si>
    <t>Зимний вечер, 10 мл</t>
  </si>
  <si>
    <t>Иммунитет, 10 мл</t>
  </si>
  <si>
    <t>Интим, 10 мл</t>
  </si>
  <si>
    <t>Летняя ночь, 10 мл</t>
  </si>
  <si>
    <t>Мнемезина, 10 мл</t>
  </si>
  <si>
    <t>Новогодняя, 10 мл</t>
  </si>
  <si>
    <t>Релакс, 10 мл</t>
  </si>
  <si>
    <t>Сабантуйчик, 10 мл</t>
  </si>
  <si>
    <t>Сауна микс, 10 мл</t>
  </si>
  <si>
    <t>Творческая, 10 мл</t>
  </si>
  <si>
    <t>Тонус, 10 мл</t>
  </si>
  <si>
    <t>Флирт, 10 мл</t>
  </si>
  <si>
    <t>Фэнтези, 10 мл</t>
  </si>
  <si>
    <t>Чаровница, 10 мл</t>
  </si>
  <si>
    <t>Чепучина, 10 мл</t>
  </si>
  <si>
    <t>Гинкго билоба, 50 мл</t>
  </si>
  <si>
    <t>Купуасу</t>
  </si>
  <si>
    <t>Для  губ «Мелисса», 10 мл</t>
  </si>
  <si>
    <t>Для  рук «С розовым деревом», 50 мл</t>
  </si>
  <si>
    <t>Масло массажное «1001 ночь», 50 мл</t>
  </si>
  <si>
    <t>Василек</t>
  </si>
  <si>
    <t xml:space="preserve">Лаванда </t>
  </si>
  <si>
    <t>Ромашка аптечная</t>
  </si>
  <si>
    <t>Ромашка марокк.</t>
  </si>
  <si>
    <t>Литтл-Башенка (Домик)</t>
  </si>
  <si>
    <t>Муза с декором</t>
  </si>
  <si>
    <t>Масло чайного дерева. Ваниорек</t>
  </si>
  <si>
    <t>Гальбанум, 2,5 мл</t>
  </si>
  <si>
    <t>Ладанник (лабданум), 2,5 мл</t>
  </si>
  <si>
    <t>Ладанник (лабданум), 50 мл</t>
  </si>
  <si>
    <t>Резиноид</t>
  </si>
  <si>
    <t>Ментол 6 г</t>
  </si>
  <si>
    <t>Ментол 30 г</t>
  </si>
  <si>
    <t>Кориандр посевной (трава)</t>
  </si>
  <si>
    <t>Свечи/Уголь/ Воск</t>
  </si>
  <si>
    <t>Воск пчелиный (гранулир., отбеленный, косметич.), 50 г</t>
  </si>
  <si>
    <t>"Магические" смеси по рецептам Каннингема (2,5 мл)</t>
  </si>
  <si>
    <t>Денежная</t>
  </si>
  <si>
    <t>Для благополучия</t>
  </si>
  <si>
    <t>Для успеха</t>
  </si>
  <si>
    <t>Книжная</t>
  </si>
  <si>
    <t>Меркурий</t>
  </si>
  <si>
    <t>Праздничная</t>
  </si>
  <si>
    <t>Ваниль</t>
  </si>
  <si>
    <t>Гвоздика (бутоны)</t>
  </si>
  <si>
    <t xml:space="preserve">Для бедер «С грейпфрутом» , 50 мл </t>
  </si>
  <si>
    <t xml:space="preserve">Бензой </t>
  </si>
  <si>
    <t>Даммар</t>
  </si>
  <si>
    <t>Копал</t>
  </si>
  <si>
    <t>Лесная Изба (Малая)</t>
  </si>
  <si>
    <t>Канифоль (крупная)</t>
  </si>
  <si>
    <t>Сандарак (Марокко)</t>
  </si>
  <si>
    <t>Каритэ (ши) рафинированное (белое)</t>
  </si>
  <si>
    <t>Каритэ (ши) нерафинированное (ж-зеленое)</t>
  </si>
  <si>
    <t>Воск жожоба, 30 г (дой-пак)</t>
  </si>
  <si>
    <t>Полынь горькая</t>
  </si>
  <si>
    <t>Морковь (семена), 25 мл</t>
  </si>
  <si>
    <t>Бальзам гурьюнский</t>
  </si>
  <si>
    <t>Клементин</t>
  </si>
  <si>
    <t>Дубовый мох, 2,5 мл</t>
  </si>
  <si>
    <t>Полынь таврическая</t>
  </si>
  <si>
    <t>Смола в дой-паке, 50 г. + 1 таблетка угля</t>
  </si>
  <si>
    <t>Балтийский янтарь</t>
  </si>
  <si>
    <t>Мирра (фракция крупная)</t>
  </si>
  <si>
    <t>Мирра (фракция мелкая)</t>
  </si>
  <si>
    <t>Ладан (фракция крупная) (Эфиопия)</t>
  </si>
  <si>
    <t>Ладан (фракция средняя) (Йемен)</t>
  </si>
  <si>
    <t>Ель (фракция крупная)</t>
  </si>
  <si>
    <t>Ель (фракция средняя)</t>
  </si>
  <si>
    <t>Элеми (стекло)</t>
  </si>
  <si>
    <t>Ель (фракция мелкая)</t>
  </si>
  <si>
    <t>Канифоль (фракция мелкая)</t>
  </si>
  <si>
    <t>Ладан (фракция средняя) (Сомали, Йемен)</t>
  </si>
  <si>
    <t xml:space="preserve">Смола в дой-паке, 40 г. </t>
  </si>
  <si>
    <t>Канифоль (средняя)</t>
  </si>
  <si>
    <t>Уголь  с пропиткой (10 табл. Ǿ 40 в упаковке), Польша</t>
  </si>
  <si>
    <t>Уголь без пропитки (1 табл. Ǿ 35 ), Россия</t>
  </si>
  <si>
    <t>Аромакулон Ручной (в ассортименте более 100 видов)</t>
  </si>
  <si>
    <t>Аромакулон Руны</t>
  </si>
  <si>
    <t>Аромакулон Самоцветы (в ассортименте более 20 видов)</t>
  </si>
  <si>
    <t>Магические амулеты и талисманы с янтарем (более 40 видов)</t>
  </si>
  <si>
    <t xml:space="preserve">Аромакулоны, "магические" амулеты и талисманы с янтарем   </t>
  </si>
  <si>
    <t xml:space="preserve">Аромалампы </t>
  </si>
  <si>
    <t>Балтийский янтарь (Россия)</t>
  </si>
  <si>
    <t>Смола в стекле, 30 г + 1 табл. Угля</t>
  </si>
  <si>
    <t>Смола в картоне, 50 г. + 1 таблетка угля</t>
  </si>
  <si>
    <t>Кедровая смола (очищенная)  (Россия)</t>
  </si>
  <si>
    <r>
      <t xml:space="preserve">Сандарак (Марокко) </t>
    </r>
    <r>
      <rPr>
        <b/>
        <sz val="11"/>
        <rFont val="Times New Roman"/>
        <family val="1"/>
      </rPr>
      <t>35 г</t>
    </r>
  </si>
  <si>
    <t>Кедровая смола (Россия)</t>
  </si>
  <si>
    <t>Гваяковое дерево</t>
  </si>
  <si>
    <t>Глобус</t>
  </si>
  <si>
    <t>Венеция</t>
  </si>
  <si>
    <t>Венеция (с декором)</t>
  </si>
  <si>
    <t>Пихтовое масло. Баринов М.</t>
  </si>
  <si>
    <t>Масла-маски для волос</t>
  </si>
  <si>
    <t>Для восстановления поврежденных волос  </t>
  </si>
  <si>
    <t>От выпадения волос</t>
  </si>
  <si>
    <t>Великолепные волосы </t>
  </si>
  <si>
    <t>Полынь обыкновенная</t>
  </si>
  <si>
    <t>Бланк заказа розничный (от 25.03.2024 г.)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</si>
</sst>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.00;[Red]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1"/>
      <color indexed="9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 vertical="center" wrapText="1"/>
    </xf>
    <xf numFmtId="17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172" fontId="6" fillId="0" borderId="13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2" fontId="6" fillId="0" borderId="13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5" fillId="13" borderId="14" xfId="0" applyFont="1" applyFill="1" applyBorder="1" applyAlignment="1">
      <alignment horizontal="left" vertical="center" wrapText="1"/>
    </xf>
    <xf numFmtId="0" fontId="5" fillId="13" borderId="15" xfId="0" applyFont="1" applyFill="1" applyBorder="1" applyAlignment="1">
      <alignment horizontal="left" vertical="center"/>
    </xf>
    <xf numFmtId="0" fontId="5" fillId="13" borderId="15" xfId="0" applyFont="1" applyFill="1" applyBorder="1" applyAlignment="1">
      <alignment horizontal="center" vertical="center"/>
    </xf>
    <xf numFmtId="172" fontId="5" fillId="13" borderId="13" xfId="0" applyNumberFormat="1" applyFont="1" applyFill="1" applyBorder="1" applyAlignment="1">
      <alignment horizontal="left" vertical="center"/>
    </xf>
    <xf numFmtId="173" fontId="6" fillId="0" borderId="13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left" vertical="center"/>
    </xf>
    <xf numFmtId="172" fontId="6" fillId="0" borderId="13" xfId="0" applyNumberFormat="1" applyFont="1" applyFill="1" applyBorder="1" applyAlignment="1">
      <alignment horizontal="left" vertical="center" wrapText="1"/>
    </xf>
    <xf numFmtId="173" fontId="6" fillId="0" borderId="13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shrinkToFit="1"/>
    </xf>
    <xf numFmtId="172" fontId="6" fillId="0" borderId="0" xfId="0" applyNumberFormat="1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172" fontId="5" fillId="0" borderId="0" xfId="0" applyNumberFormat="1" applyFont="1" applyFill="1" applyBorder="1" applyAlignment="1">
      <alignment horizontal="left" vertical="center"/>
    </xf>
    <xf numFmtId="0" fontId="26" fillId="13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72" fontId="5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172" fontId="5" fillId="34" borderId="13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 vertical="center"/>
    </xf>
    <xf numFmtId="172" fontId="5" fillId="34" borderId="0" xfId="0" applyNumberFormat="1" applyFont="1" applyFill="1" applyBorder="1" applyAlignment="1">
      <alignment horizontal="left" vertical="center"/>
    </xf>
    <xf numFmtId="0" fontId="47" fillId="34" borderId="14" xfId="0" applyFont="1" applyFill="1" applyBorder="1" applyAlignment="1">
      <alignment horizontal="left" vertical="center" wrapText="1"/>
    </xf>
    <xf numFmtId="0" fontId="47" fillId="34" borderId="15" xfId="0" applyFont="1" applyFill="1" applyBorder="1" applyAlignment="1">
      <alignment horizontal="left" vertical="center"/>
    </xf>
    <xf numFmtId="0" fontId="47" fillId="34" borderId="15" xfId="0" applyFont="1" applyFill="1" applyBorder="1" applyAlignment="1">
      <alignment horizontal="center" vertical="center"/>
    </xf>
    <xf numFmtId="172" fontId="47" fillId="34" borderId="16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/>
    </xf>
    <xf numFmtId="0" fontId="6" fillId="34" borderId="13" xfId="0" applyFont="1" applyFill="1" applyBorder="1" applyAlignment="1">
      <alignment horizontal="center" vertical="center" wrapText="1"/>
    </xf>
    <xf numFmtId="2" fontId="6" fillId="34" borderId="13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5" fillId="10" borderId="14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horizontal="center" vertical="center"/>
    </xf>
    <xf numFmtId="0" fontId="5" fillId="16" borderId="13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/>
    </xf>
    <xf numFmtId="0" fontId="5" fillId="16" borderId="15" xfId="0" applyFont="1" applyFill="1" applyBorder="1" applyAlignment="1">
      <alignment horizontal="center" vertical="center"/>
    </xf>
    <xf numFmtId="0" fontId="5" fillId="16" borderId="16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 vertical="center"/>
    </xf>
    <xf numFmtId="0" fontId="5" fillId="16" borderId="13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8"/>
  <sheetViews>
    <sheetView showGridLines="0" tabSelected="1" zoomScale="130" zoomScaleNormal="130" zoomScalePageLayoutView="0" workbookViewId="0" topLeftCell="A34">
      <selection activeCell="B43" sqref="B43"/>
    </sheetView>
  </sheetViews>
  <sheetFormatPr defaultColWidth="34.421875" defaultRowHeight="15"/>
  <cols>
    <col min="1" max="1" width="56.8515625" style="3" customWidth="1"/>
    <col min="2" max="2" width="15.140625" style="3" customWidth="1"/>
    <col min="3" max="3" width="9.00390625" style="10" customWidth="1"/>
    <col min="4" max="4" width="15.28125" style="3" customWidth="1"/>
    <col min="5" max="5" width="8.421875" style="3" bestFit="1" customWidth="1"/>
    <col min="6" max="6" width="6.8515625" style="3" bestFit="1" customWidth="1"/>
    <col min="7" max="7" width="5.7109375" style="3" bestFit="1" customWidth="1"/>
    <col min="8" max="8" width="8.8515625" style="3" bestFit="1" customWidth="1"/>
    <col min="9" max="16384" width="34.421875" style="3" customWidth="1"/>
  </cols>
  <sheetData>
    <row r="1" spans="1:8" ht="18.75">
      <c r="A1" s="77" t="s">
        <v>0</v>
      </c>
      <c r="B1" s="77"/>
      <c r="C1" s="77"/>
      <c r="D1" s="77"/>
      <c r="E1" s="2"/>
      <c r="F1" s="2"/>
      <c r="G1" s="2"/>
      <c r="H1" s="2"/>
    </row>
    <row r="2" spans="1:8" ht="18.75">
      <c r="A2" s="77"/>
      <c r="B2" s="77"/>
      <c r="C2" s="77"/>
      <c r="D2" s="77"/>
      <c r="E2" s="2"/>
      <c r="F2" s="2"/>
      <c r="G2" s="2"/>
      <c r="H2" s="2"/>
    </row>
    <row r="3" spans="1:8" ht="18.75">
      <c r="A3" s="80" t="s">
        <v>368</v>
      </c>
      <c r="B3" s="81"/>
      <c r="C3" s="81"/>
      <c r="D3" s="82"/>
      <c r="E3" s="2"/>
      <c r="F3" s="2"/>
      <c r="G3" s="2"/>
      <c r="H3" s="2"/>
    </row>
    <row r="4" spans="1:8" ht="18.75">
      <c r="A4" s="11"/>
      <c r="B4" s="12"/>
      <c r="C4" s="12"/>
      <c r="D4" s="13"/>
      <c r="E4" s="2"/>
      <c r="F4" s="2"/>
      <c r="G4" s="2"/>
      <c r="H4" s="2"/>
    </row>
    <row r="5" spans="1:8" ht="18.75">
      <c r="A5" s="78" t="s">
        <v>44</v>
      </c>
      <c r="B5" s="78"/>
      <c r="C5" s="78"/>
      <c r="D5" s="78"/>
      <c r="E5" s="2"/>
      <c r="F5" s="2"/>
      <c r="G5" s="2"/>
      <c r="H5" s="2"/>
    </row>
    <row r="6" spans="1:4" ht="18.75">
      <c r="A6" s="14" t="s">
        <v>1</v>
      </c>
      <c r="B6" s="14" t="s">
        <v>2</v>
      </c>
      <c r="C6" s="15" t="s">
        <v>3</v>
      </c>
      <c r="D6" s="14" t="s">
        <v>4</v>
      </c>
    </row>
    <row r="7" spans="1:4" ht="18.75">
      <c r="A7" s="16" t="s">
        <v>5</v>
      </c>
      <c r="B7" s="17">
        <v>520</v>
      </c>
      <c r="C7" s="18">
        <v>0</v>
      </c>
      <c r="D7" s="19">
        <f>B7*C7</f>
        <v>0</v>
      </c>
    </row>
    <row r="8" spans="1:4" ht="18.75">
      <c r="A8" s="16" t="s">
        <v>6</v>
      </c>
      <c r="B8" s="17">
        <v>515</v>
      </c>
      <c r="C8" s="18">
        <v>0</v>
      </c>
      <c r="D8" s="19">
        <f aca="true" t="shared" si="0" ref="D8:D45">B8*C8</f>
        <v>0</v>
      </c>
    </row>
    <row r="9" spans="1:4" ht="18.75">
      <c r="A9" s="16" t="s">
        <v>7</v>
      </c>
      <c r="B9" s="17">
        <v>515</v>
      </c>
      <c r="C9" s="18">
        <v>0</v>
      </c>
      <c r="D9" s="19">
        <f t="shared" si="0"/>
        <v>0</v>
      </c>
    </row>
    <row r="10" spans="1:4" ht="18.75">
      <c r="A10" s="16" t="s">
        <v>8</v>
      </c>
      <c r="B10" s="17">
        <v>350</v>
      </c>
      <c r="C10" s="18">
        <v>0</v>
      </c>
      <c r="D10" s="19">
        <f t="shared" si="0"/>
        <v>0</v>
      </c>
    </row>
    <row r="11" spans="1:4" ht="18.75">
      <c r="A11" s="16" t="s">
        <v>9</v>
      </c>
      <c r="B11" s="17">
        <v>160</v>
      </c>
      <c r="C11" s="18">
        <v>0</v>
      </c>
      <c r="D11" s="19">
        <f t="shared" si="0"/>
        <v>0</v>
      </c>
    </row>
    <row r="12" spans="1:4" ht="18.75">
      <c r="A12" s="16" t="s">
        <v>10</v>
      </c>
      <c r="B12" s="17">
        <v>350</v>
      </c>
      <c r="C12" s="18">
        <v>0</v>
      </c>
      <c r="D12" s="19">
        <f t="shared" si="0"/>
        <v>0</v>
      </c>
    </row>
    <row r="13" spans="1:4" ht="18.75">
      <c r="A13" s="16" t="s">
        <v>11</v>
      </c>
      <c r="B13" s="17">
        <v>480</v>
      </c>
      <c r="C13" s="18">
        <v>0</v>
      </c>
      <c r="D13" s="19">
        <f t="shared" si="0"/>
        <v>0</v>
      </c>
    </row>
    <row r="14" spans="1:4" ht="18.75">
      <c r="A14" s="20" t="s">
        <v>216</v>
      </c>
      <c r="B14" s="17">
        <v>520</v>
      </c>
      <c r="C14" s="18">
        <v>0</v>
      </c>
      <c r="D14" s="19">
        <f t="shared" si="0"/>
        <v>0</v>
      </c>
    </row>
    <row r="15" spans="1:4" ht="18.75">
      <c r="A15" s="16" t="s">
        <v>326</v>
      </c>
      <c r="B15" s="17">
        <v>350</v>
      </c>
      <c r="C15" s="18">
        <v>0</v>
      </c>
      <c r="D15" s="19">
        <f t="shared" si="0"/>
        <v>0</v>
      </c>
    </row>
    <row r="16" spans="1:4" ht="18.75">
      <c r="A16" s="16" t="s">
        <v>217</v>
      </c>
      <c r="B16" s="17">
        <v>480</v>
      </c>
      <c r="C16" s="18">
        <v>0</v>
      </c>
      <c r="D16" s="19">
        <f t="shared" si="0"/>
        <v>0</v>
      </c>
    </row>
    <row r="17" spans="1:4" ht="18.75">
      <c r="A17" s="16" t="s">
        <v>12</v>
      </c>
      <c r="B17" s="17">
        <v>800</v>
      </c>
      <c r="C17" s="18">
        <v>0</v>
      </c>
      <c r="D17" s="19">
        <f t="shared" si="0"/>
        <v>0</v>
      </c>
    </row>
    <row r="18" spans="1:4" ht="18.75">
      <c r="A18" s="16" t="s">
        <v>13</v>
      </c>
      <c r="B18" s="17">
        <v>785</v>
      </c>
      <c r="C18" s="18">
        <v>0</v>
      </c>
      <c r="D18" s="19">
        <f t="shared" si="0"/>
        <v>0</v>
      </c>
    </row>
    <row r="19" spans="1:4" ht="18.75">
      <c r="A19" s="16" t="s">
        <v>14</v>
      </c>
      <c r="B19" s="17">
        <v>350</v>
      </c>
      <c r="C19" s="18">
        <v>0</v>
      </c>
      <c r="D19" s="19">
        <f t="shared" si="0"/>
        <v>0</v>
      </c>
    </row>
    <row r="20" spans="1:4" ht="18.75">
      <c r="A20" s="16" t="s">
        <v>15</v>
      </c>
      <c r="B20" s="17">
        <v>475</v>
      </c>
      <c r="C20" s="18">
        <v>0</v>
      </c>
      <c r="D20" s="19">
        <f t="shared" si="0"/>
        <v>0</v>
      </c>
    </row>
    <row r="21" spans="1:4" ht="18.75">
      <c r="A21" s="16" t="s">
        <v>16</v>
      </c>
      <c r="B21" s="17">
        <v>500</v>
      </c>
      <c r="C21" s="18">
        <v>0</v>
      </c>
      <c r="D21" s="19">
        <f t="shared" si="0"/>
        <v>0</v>
      </c>
    </row>
    <row r="22" spans="1:4" ht="18.75">
      <c r="A22" s="16" t="s">
        <v>17</v>
      </c>
      <c r="B22" s="17">
        <v>1285</v>
      </c>
      <c r="C22" s="18">
        <v>0</v>
      </c>
      <c r="D22" s="19">
        <f t="shared" si="0"/>
        <v>0</v>
      </c>
    </row>
    <row r="23" spans="1:4" ht="18.75">
      <c r="A23" s="16" t="s">
        <v>312</v>
      </c>
      <c r="B23" s="17">
        <v>2685</v>
      </c>
      <c r="C23" s="18">
        <v>0</v>
      </c>
      <c r="D23" s="19">
        <f t="shared" si="0"/>
        <v>0</v>
      </c>
    </row>
    <row r="24" spans="1:4" ht="18.75">
      <c r="A24" s="16" t="s">
        <v>18</v>
      </c>
      <c r="B24" s="17">
        <v>1575</v>
      </c>
      <c r="C24" s="18">
        <v>0</v>
      </c>
      <c r="D24" s="19">
        <f t="shared" si="0"/>
        <v>0</v>
      </c>
    </row>
    <row r="25" spans="1:4" ht="18.75">
      <c r="A25" s="16" t="s">
        <v>19</v>
      </c>
      <c r="B25" s="17">
        <v>2600</v>
      </c>
      <c r="C25" s="18">
        <v>0</v>
      </c>
      <c r="D25" s="19">
        <f t="shared" si="0"/>
        <v>0</v>
      </c>
    </row>
    <row r="26" spans="1:4" ht="18.75">
      <c r="A26" s="16" t="s">
        <v>20</v>
      </c>
      <c r="B26" s="17">
        <v>350</v>
      </c>
      <c r="C26" s="18">
        <v>0</v>
      </c>
      <c r="D26" s="19">
        <f t="shared" si="0"/>
        <v>0</v>
      </c>
    </row>
    <row r="27" spans="1:4" ht="18.75">
      <c r="A27" s="16" t="s">
        <v>313</v>
      </c>
      <c r="B27" s="17">
        <v>645</v>
      </c>
      <c r="C27" s="18">
        <v>0</v>
      </c>
      <c r="D27" s="19">
        <f t="shared" si="0"/>
        <v>0</v>
      </c>
    </row>
    <row r="28" spans="1:4" ht="18.75">
      <c r="A28" s="16" t="s">
        <v>21</v>
      </c>
      <c r="B28" s="17">
        <v>230</v>
      </c>
      <c r="C28" s="18">
        <v>0</v>
      </c>
      <c r="D28" s="19">
        <f t="shared" si="0"/>
        <v>0</v>
      </c>
    </row>
    <row r="29" spans="1:4" ht="18.75">
      <c r="A29" s="16" t="s">
        <v>22</v>
      </c>
      <c r="B29" s="17">
        <v>785</v>
      </c>
      <c r="C29" s="18">
        <v>0</v>
      </c>
      <c r="D29" s="19">
        <f t="shared" si="0"/>
        <v>0</v>
      </c>
    </row>
    <row r="30" spans="1:4" ht="18.75">
      <c r="A30" s="16" t="s">
        <v>23</v>
      </c>
      <c r="B30" s="17">
        <v>645</v>
      </c>
      <c r="C30" s="18">
        <v>0</v>
      </c>
      <c r="D30" s="19">
        <f t="shared" si="0"/>
        <v>0</v>
      </c>
    </row>
    <row r="31" spans="1:4" ht="18.75">
      <c r="A31" s="16" t="s">
        <v>24</v>
      </c>
      <c r="B31" s="17">
        <v>930</v>
      </c>
      <c r="C31" s="18">
        <v>0</v>
      </c>
      <c r="D31" s="19">
        <f t="shared" si="0"/>
        <v>0</v>
      </c>
    </row>
    <row r="32" spans="1:4" ht="18.75">
      <c r="A32" s="16" t="s">
        <v>25</v>
      </c>
      <c r="B32" s="17">
        <v>360</v>
      </c>
      <c r="C32" s="18">
        <v>0</v>
      </c>
      <c r="D32" s="19">
        <f t="shared" si="0"/>
        <v>0</v>
      </c>
    </row>
    <row r="33" spans="1:4" ht="18.75">
      <c r="A33" s="16" t="s">
        <v>26</v>
      </c>
      <c r="B33" s="17">
        <v>2580</v>
      </c>
      <c r="C33" s="18">
        <v>0</v>
      </c>
      <c r="D33" s="19">
        <f t="shared" si="0"/>
        <v>0</v>
      </c>
    </row>
    <row r="34" spans="1:4" ht="18.75">
      <c r="A34" s="16" t="s">
        <v>27</v>
      </c>
      <c r="B34" s="17">
        <v>715</v>
      </c>
      <c r="C34" s="18">
        <v>0</v>
      </c>
      <c r="D34" s="19">
        <f t="shared" si="0"/>
        <v>0</v>
      </c>
    </row>
    <row r="35" spans="1:4" ht="18.75">
      <c r="A35" s="16" t="s">
        <v>28</v>
      </c>
      <c r="B35" s="17">
        <v>3715</v>
      </c>
      <c r="C35" s="18">
        <v>0</v>
      </c>
      <c r="D35" s="19">
        <f t="shared" si="0"/>
        <v>0</v>
      </c>
    </row>
    <row r="36" spans="1:4" ht="18.75">
      <c r="A36" s="16" t="s">
        <v>29</v>
      </c>
      <c r="B36" s="17">
        <v>545</v>
      </c>
      <c r="C36" s="18">
        <v>0</v>
      </c>
      <c r="D36" s="19">
        <f t="shared" si="0"/>
        <v>0</v>
      </c>
    </row>
    <row r="37" spans="1:4" ht="18.75">
      <c r="A37" s="16" t="s">
        <v>30</v>
      </c>
      <c r="B37" s="17">
        <v>1215</v>
      </c>
      <c r="C37" s="18">
        <v>0</v>
      </c>
      <c r="D37" s="19">
        <f t="shared" si="0"/>
        <v>0</v>
      </c>
    </row>
    <row r="38" spans="1:4" ht="18.75">
      <c r="A38" s="16" t="s">
        <v>31</v>
      </c>
      <c r="B38" s="17">
        <v>350</v>
      </c>
      <c r="C38" s="18">
        <v>0</v>
      </c>
      <c r="D38" s="19">
        <f t="shared" si="0"/>
        <v>0</v>
      </c>
    </row>
    <row r="39" spans="1:4" ht="18.75">
      <c r="A39" s="20" t="s">
        <v>32</v>
      </c>
      <c r="B39" s="21">
        <v>1000</v>
      </c>
      <c r="C39" s="18">
        <v>0</v>
      </c>
      <c r="D39" s="19">
        <f t="shared" si="0"/>
        <v>0</v>
      </c>
    </row>
    <row r="40" spans="1:4" ht="18.75">
      <c r="A40" s="16" t="s">
        <v>254</v>
      </c>
      <c r="B40" s="17">
        <v>400</v>
      </c>
      <c r="C40" s="18">
        <v>0</v>
      </c>
      <c r="D40" s="19">
        <f t="shared" si="0"/>
        <v>0</v>
      </c>
    </row>
    <row r="41" spans="1:4" ht="18.75">
      <c r="A41" s="16" t="s">
        <v>33</v>
      </c>
      <c r="B41" s="17">
        <v>350</v>
      </c>
      <c r="C41" s="18">
        <v>0</v>
      </c>
      <c r="D41" s="19">
        <f t="shared" si="0"/>
        <v>0</v>
      </c>
    </row>
    <row r="42" spans="1:4" ht="18.75">
      <c r="A42" s="16" t="s">
        <v>34</v>
      </c>
      <c r="B42" s="17">
        <v>230</v>
      </c>
      <c r="C42" s="18">
        <v>0</v>
      </c>
      <c r="D42" s="19">
        <f t="shared" si="0"/>
        <v>0</v>
      </c>
    </row>
    <row r="43" spans="1:4" ht="18.75">
      <c r="A43" s="16" t="s">
        <v>35</v>
      </c>
      <c r="B43" s="17">
        <v>1050</v>
      </c>
      <c r="C43" s="18">
        <v>0</v>
      </c>
      <c r="D43" s="19">
        <f t="shared" si="0"/>
        <v>0</v>
      </c>
    </row>
    <row r="44" spans="1:4" ht="18.75">
      <c r="A44" s="16" t="s">
        <v>327</v>
      </c>
      <c r="B44" s="17">
        <v>350</v>
      </c>
      <c r="C44" s="18">
        <v>0</v>
      </c>
      <c r="D44" s="19">
        <f t="shared" si="0"/>
        <v>0</v>
      </c>
    </row>
    <row r="45" spans="1:4" ht="18.75">
      <c r="A45" s="16" t="s">
        <v>171</v>
      </c>
      <c r="B45" s="17">
        <v>350</v>
      </c>
      <c r="C45" s="18">
        <v>0</v>
      </c>
      <c r="D45" s="19">
        <f t="shared" si="0"/>
        <v>0</v>
      </c>
    </row>
    <row r="46" spans="1:4" ht="18.75">
      <c r="A46" s="16" t="s">
        <v>302</v>
      </c>
      <c r="B46" s="17">
        <v>350</v>
      </c>
      <c r="C46" s="18">
        <v>0</v>
      </c>
      <c r="D46" s="19">
        <f>B46*C46</f>
        <v>0</v>
      </c>
    </row>
    <row r="47" spans="1:4" ht="18.75">
      <c r="A47" s="16" t="s">
        <v>36</v>
      </c>
      <c r="B47" s="17">
        <v>330</v>
      </c>
      <c r="C47" s="18">
        <v>0</v>
      </c>
      <c r="D47" s="19">
        <f>B47*C47</f>
        <v>0</v>
      </c>
    </row>
    <row r="48" spans="1:4" ht="18.75">
      <c r="A48" s="16" t="s">
        <v>37</v>
      </c>
      <c r="B48" s="17">
        <v>485</v>
      </c>
      <c r="C48" s="18">
        <v>0</v>
      </c>
      <c r="D48" s="19">
        <f aca="true" t="shared" si="1" ref="D48:D106">B48*C48</f>
        <v>0</v>
      </c>
    </row>
    <row r="49" spans="1:4" ht="18.75">
      <c r="A49" s="20" t="s">
        <v>38</v>
      </c>
      <c r="B49" s="21">
        <v>360</v>
      </c>
      <c r="C49" s="18">
        <v>0</v>
      </c>
      <c r="D49" s="19">
        <f t="shared" si="1"/>
        <v>0</v>
      </c>
    </row>
    <row r="50" spans="1:4" ht="18.75">
      <c r="A50" s="16" t="s">
        <v>39</v>
      </c>
      <c r="B50" s="17">
        <v>630</v>
      </c>
      <c r="C50" s="18">
        <v>0</v>
      </c>
      <c r="D50" s="19">
        <f t="shared" si="1"/>
        <v>0</v>
      </c>
    </row>
    <row r="51" spans="1:4" ht="18.75">
      <c r="A51" s="16" t="s">
        <v>40</v>
      </c>
      <c r="B51" s="17">
        <v>1145</v>
      </c>
      <c r="C51" s="18">
        <v>0</v>
      </c>
      <c r="D51" s="19">
        <f t="shared" si="1"/>
        <v>0</v>
      </c>
    </row>
    <row r="52" spans="1:4" ht="18.75">
      <c r="A52" s="16" t="s">
        <v>41</v>
      </c>
      <c r="B52" s="17">
        <v>400</v>
      </c>
      <c r="C52" s="18">
        <v>0</v>
      </c>
      <c r="D52" s="19">
        <f t="shared" si="1"/>
        <v>0</v>
      </c>
    </row>
    <row r="53" spans="1:4" ht="18.75">
      <c r="A53" s="16" t="s">
        <v>42</v>
      </c>
      <c r="B53" s="17">
        <v>315</v>
      </c>
      <c r="C53" s="18">
        <v>0</v>
      </c>
      <c r="D53" s="19">
        <f t="shared" si="1"/>
        <v>0</v>
      </c>
    </row>
    <row r="54" spans="1:4" ht="18.75">
      <c r="A54" s="16" t="s">
        <v>43</v>
      </c>
      <c r="B54" s="17">
        <v>360</v>
      </c>
      <c r="C54" s="18">
        <v>0</v>
      </c>
      <c r="D54" s="19">
        <f t="shared" si="1"/>
        <v>0</v>
      </c>
    </row>
    <row r="55" spans="1:4" ht="18.75">
      <c r="A55" s="16" t="s">
        <v>45</v>
      </c>
      <c r="B55" s="17">
        <v>360</v>
      </c>
      <c r="C55" s="18">
        <v>0</v>
      </c>
      <c r="D55" s="19">
        <f t="shared" si="1"/>
        <v>0</v>
      </c>
    </row>
    <row r="56" spans="1:4" ht="18.75">
      <c r="A56" s="16" t="s">
        <v>46</v>
      </c>
      <c r="B56" s="17">
        <v>615</v>
      </c>
      <c r="C56" s="18">
        <v>0</v>
      </c>
      <c r="D56" s="19">
        <f t="shared" si="1"/>
        <v>0</v>
      </c>
    </row>
    <row r="57" spans="1:4" ht="18.75">
      <c r="A57" s="16" t="s">
        <v>47</v>
      </c>
      <c r="B57" s="17">
        <v>615</v>
      </c>
      <c r="C57" s="18">
        <v>0</v>
      </c>
      <c r="D57" s="19">
        <f t="shared" si="1"/>
        <v>0</v>
      </c>
    </row>
    <row r="58" spans="1:4" ht="18.75">
      <c r="A58" s="16" t="s">
        <v>48</v>
      </c>
      <c r="B58" s="17">
        <v>315</v>
      </c>
      <c r="C58" s="18">
        <v>0</v>
      </c>
      <c r="D58" s="19">
        <f t="shared" si="1"/>
        <v>0</v>
      </c>
    </row>
    <row r="59" spans="1:4" ht="18.75">
      <c r="A59" s="16" t="s">
        <v>49</v>
      </c>
      <c r="B59" s="17">
        <v>1575</v>
      </c>
      <c r="C59" s="18">
        <v>0</v>
      </c>
      <c r="D59" s="19">
        <f t="shared" si="1"/>
        <v>0</v>
      </c>
    </row>
    <row r="60" spans="1:4" ht="18.75">
      <c r="A60" s="16" t="s">
        <v>50</v>
      </c>
      <c r="B60" s="17">
        <v>685</v>
      </c>
      <c r="C60" s="18">
        <v>0</v>
      </c>
      <c r="D60" s="19">
        <f t="shared" si="1"/>
        <v>0</v>
      </c>
    </row>
    <row r="61" spans="1:4" ht="18.75">
      <c r="A61" s="16" t="s">
        <v>51</v>
      </c>
      <c r="B61" s="17">
        <v>685</v>
      </c>
      <c r="C61" s="18">
        <v>0</v>
      </c>
      <c r="D61" s="19">
        <f t="shared" si="1"/>
        <v>0</v>
      </c>
    </row>
    <row r="62" spans="1:4" ht="18.75">
      <c r="A62" s="16" t="s">
        <v>218</v>
      </c>
      <c r="B62" s="17">
        <v>350</v>
      </c>
      <c r="C62" s="18">
        <v>0</v>
      </c>
      <c r="D62" s="19">
        <f t="shared" si="1"/>
        <v>0</v>
      </c>
    </row>
    <row r="63" spans="1:4" ht="18.75">
      <c r="A63" s="16" t="s">
        <v>52</v>
      </c>
      <c r="B63" s="17">
        <v>2860</v>
      </c>
      <c r="C63" s="18">
        <v>0</v>
      </c>
      <c r="D63" s="19">
        <f t="shared" si="1"/>
        <v>0</v>
      </c>
    </row>
    <row r="64" spans="1:4" ht="18.75">
      <c r="A64" s="16" t="s">
        <v>53</v>
      </c>
      <c r="B64" s="17">
        <v>685</v>
      </c>
      <c r="C64" s="18">
        <v>0</v>
      </c>
      <c r="D64" s="19">
        <f t="shared" si="1"/>
        <v>0</v>
      </c>
    </row>
    <row r="65" spans="1:4" ht="18.75">
      <c r="A65" s="16" t="s">
        <v>54</v>
      </c>
      <c r="B65" s="17">
        <v>330</v>
      </c>
      <c r="C65" s="18">
        <v>0</v>
      </c>
      <c r="D65" s="19">
        <f t="shared" si="1"/>
        <v>0</v>
      </c>
    </row>
    <row r="66" spans="1:4" ht="18.75">
      <c r="A66" s="16" t="s">
        <v>55</v>
      </c>
      <c r="B66" s="17">
        <v>290</v>
      </c>
      <c r="C66" s="18">
        <v>0</v>
      </c>
      <c r="D66" s="19">
        <f t="shared" si="1"/>
        <v>0</v>
      </c>
    </row>
    <row r="67" spans="1:4" ht="18.75">
      <c r="A67" s="16" t="s">
        <v>56</v>
      </c>
      <c r="B67" s="17">
        <v>500</v>
      </c>
      <c r="C67" s="18">
        <v>0</v>
      </c>
      <c r="D67" s="19">
        <f t="shared" si="1"/>
        <v>0</v>
      </c>
    </row>
    <row r="68" spans="1:4" ht="18.75">
      <c r="A68" s="16" t="s">
        <v>57</v>
      </c>
      <c r="B68" s="17">
        <v>685</v>
      </c>
      <c r="C68" s="18">
        <v>0</v>
      </c>
      <c r="D68" s="19">
        <f t="shared" si="1"/>
        <v>0</v>
      </c>
    </row>
    <row r="69" spans="1:4" ht="18.75">
      <c r="A69" s="16" t="s">
        <v>170</v>
      </c>
      <c r="B69" s="17">
        <v>1400</v>
      </c>
      <c r="C69" s="18">
        <v>0</v>
      </c>
      <c r="D69" s="19">
        <f t="shared" si="1"/>
        <v>0</v>
      </c>
    </row>
    <row r="70" spans="1:4" ht="18.75">
      <c r="A70" s="16" t="s">
        <v>58</v>
      </c>
      <c r="B70" s="17">
        <v>360</v>
      </c>
      <c r="C70" s="18">
        <v>0</v>
      </c>
      <c r="D70" s="19">
        <f t="shared" si="1"/>
        <v>0</v>
      </c>
    </row>
    <row r="71" spans="1:4" ht="18.75">
      <c r="A71" s="16" t="s">
        <v>59</v>
      </c>
      <c r="B71" s="17">
        <v>635</v>
      </c>
      <c r="C71" s="18">
        <v>0</v>
      </c>
      <c r="D71" s="19">
        <f t="shared" si="1"/>
        <v>0</v>
      </c>
    </row>
    <row r="72" spans="1:4" ht="18.75">
      <c r="A72" s="16" t="s">
        <v>219</v>
      </c>
      <c r="B72" s="17">
        <v>500</v>
      </c>
      <c r="C72" s="18">
        <v>0</v>
      </c>
      <c r="D72" s="19">
        <f t="shared" si="1"/>
        <v>0</v>
      </c>
    </row>
    <row r="73" spans="1:4" ht="18.75">
      <c r="A73" s="16" t="s">
        <v>60</v>
      </c>
      <c r="B73" s="17">
        <v>500</v>
      </c>
      <c r="C73" s="18">
        <v>0</v>
      </c>
      <c r="D73" s="19">
        <f t="shared" si="1"/>
        <v>0</v>
      </c>
    </row>
    <row r="74" spans="1:4" ht="18.75">
      <c r="A74" s="16" t="s">
        <v>61</v>
      </c>
      <c r="B74" s="17">
        <v>600</v>
      </c>
      <c r="C74" s="18">
        <v>0</v>
      </c>
      <c r="D74" s="19">
        <f t="shared" si="1"/>
        <v>0</v>
      </c>
    </row>
    <row r="75" spans="1:4" ht="18.75">
      <c r="A75" s="16" t="s">
        <v>62</v>
      </c>
      <c r="B75" s="17">
        <v>160</v>
      </c>
      <c r="C75" s="18">
        <v>0</v>
      </c>
      <c r="D75" s="19">
        <f t="shared" si="1"/>
        <v>0</v>
      </c>
    </row>
    <row r="76" spans="1:4" ht="18.75">
      <c r="A76" s="16"/>
      <c r="B76" s="17"/>
      <c r="C76" s="18"/>
      <c r="D76" s="19"/>
    </row>
    <row r="77" spans="1:4" ht="18.75">
      <c r="A77" s="16" t="s">
        <v>324</v>
      </c>
      <c r="B77" s="17">
        <v>930</v>
      </c>
      <c r="C77" s="18">
        <v>0</v>
      </c>
      <c r="D77" s="19">
        <f t="shared" si="1"/>
        <v>0</v>
      </c>
    </row>
    <row r="78" spans="1:4" ht="18.75">
      <c r="A78" s="66" t="s">
        <v>367</v>
      </c>
      <c r="B78" s="17">
        <v>930</v>
      </c>
      <c r="C78" s="18">
        <v>0</v>
      </c>
      <c r="D78" s="19">
        <f t="shared" si="1"/>
        <v>0</v>
      </c>
    </row>
    <row r="79" spans="1:4" ht="18.75">
      <c r="A79" s="16" t="s">
        <v>63</v>
      </c>
      <c r="B79" s="17">
        <v>9800</v>
      </c>
      <c r="C79" s="18">
        <v>0</v>
      </c>
      <c r="D79" s="19">
        <f t="shared" si="1"/>
        <v>0</v>
      </c>
    </row>
    <row r="80" spans="1:4" ht="18.75">
      <c r="A80" s="16" t="s">
        <v>64</v>
      </c>
      <c r="B80" s="17">
        <v>6000</v>
      </c>
      <c r="C80" s="18">
        <v>0</v>
      </c>
      <c r="D80" s="19">
        <f t="shared" si="1"/>
        <v>0</v>
      </c>
    </row>
    <row r="81" spans="1:4" ht="18.75">
      <c r="A81" s="16" t="s">
        <v>65</v>
      </c>
      <c r="B81" s="17">
        <v>500</v>
      </c>
      <c r="C81" s="18">
        <v>0</v>
      </c>
      <c r="D81" s="19">
        <f t="shared" si="1"/>
        <v>0</v>
      </c>
    </row>
    <row r="82" spans="1:4" ht="18.75">
      <c r="A82" s="16" t="s">
        <v>66</v>
      </c>
      <c r="B82" s="17">
        <v>500</v>
      </c>
      <c r="C82" s="18">
        <v>0</v>
      </c>
      <c r="D82" s="19">
        <f t="shared" si="1"/>
        <v>0</v>
      </c>
    </row>
    <row r="83" spans="1:4" ht="18.75">
      <c r="A83" s="16" t="s">
        <v>215</v>
      </c>
      <c r="B83" s="17">
        <v>2860</v>
      </c>
      <c r="C83" s="18">
        <v>0</v>
      </c>
      <c r="D83" s="19">
        <f t="shared" si="1"/>
        <v>0</v>
      </c>
    </row>
    <row r="84" spans="1:4" ht="18.75">
      <c r="A84" s="16" t="s">
        <v>67</v>
      </c>
      <c r="B84" s="17">
        <v>4285</v>
      </c>
      <c r="C84" s="18">
        <v>0</v>
      </c>
      <c r="D84" s="19">
        <f t="shared" si="1"/>
        <v>0</v>
      </c>
    </row>
    <row r="85" spans="1:4" ht="18.75">
      <c r="A85" s="16" t="s">
        <v>214</v>
      </c>
      <c r="B85" s="17">
        <v>2000</v>
      </c>
      <c r="C85" s="18">
        <v>0</v>
      </c>
      <c r="D85" s="19">
        <f t="shared" si="1"/>
        <v>0</v>
      </c>
    </row>
    <row r="86" spans="1:4" ht="18.75">
      <c r="A86" s="16" t="s">
        <v>68</v>
      </c>
      <c r="B86" s="17">
        <v>900</v>
      </c>
      <c r="C86" s="18">
        <v>0</v>
      </c>
      <c r="D86" s="19">
        <f t="shared" si="1"/>
        <v>0</v>
      </c>
    </row>
    <row r="87" spans="1:4" ht="18.75">
      <c r="A87" s="16" t="s">
        <v>253</v>
      </c>
      <c r="B87" s="17">
        <v>6430</v>
      </c>
      <c r="C87" s="18">
        <v>0</v>
      </c>
      <c r="D87" s="19">
        <f t="shared" si="1"/>
        <v>0</v>
      </c>
    </row>
    <row r="88" spans="1:4" ht="18.75">
      <c r="A88" s="16" t="s">
        <v>69</v>
      </c>
      <c r="B88" s="17">
        <v>645</v>
      </c>
      <c r="C88" s="18">
        <v>0</v>
      </c>
      <c r="D88" s="19">
        <f t="shared" si="1"/>
        <v>0</v>
      </c>
    </row>
    <row r="89" spans="1:4" ht="18.75">
      <c r="A89" s="16" t="s">
        <v>70</v>
      </c>
      <c r="B89" s="17">
        <v>290</v>
      </c>
      <c r="C89" s="18">
        <v>0</v>
      </c>
      <c r="D89" s="19">
        <f t="shared" si="1"/>
        <v>0</v>
      </c>
    </row>
    <row r="90" spans="1:4" ht="18.75">
      <c r="A90" s="16" t="s">
        <v>243</v>
      </c>
      <c r="B90" s="17">
        <v>350</v>
      </c>
      <c r="C90" s="18">
        <v>0</v>
      </c>
      <c r="D90" s="19">
        <f t="shared" si="1"/>
        <v>0</v>
      </c>
    </row>
    <row r="91" spans="1:4" ht="18.75">
      <c r="A91" s="16" t="s">
        <v>71</v>
      </c>
      <c r="B91" s="17">
        <v>715</v>
      </c>
      <c r="C91" s="18">
        <v>0</v>
      </c>
      <c r="D91" s="19">
        <f t="shared" si="1"/>
        <v>0</v>
      </c>
    </row>
    <row r="92" spans="1:4" ht="18.75">
      <c r="A92" s="16" t="s">
        <v>72</v>
      </c>
      <c r="B92" s="17">
        <v>430</v>
      </c>
      <c r="C92" s="18">
        <v>0</v>
      </c>
      <c r="D92" s="19">
        <f t="shared" si="1"/>
        <v>0</v>
      </c>
    </row>
    <row r="93" spans="1:4" ht="18.75">
      <c r="A93" s="16" t="s">
        <v>73</v>
      </c>
      <c r="B93" s="17">
        <v>330</v>
      </c>
      <c r="C93" s="18">
        <v>0</v>
      </c>
      <c r="D93" s="19">
        <f t="shared" si="1"/>
        <v>0</v>
      </c>
    </row>
    <row r="94" spans="1:4" ht="18.75">
      <c r="A94" s="16" t="s">
        <v>213</v>
      </c>
      <c r="B94" s="17">
        <v>1575</v>
      </c>
      <c r="C94" s="18">
        <v>0</v>
      </c>
      <c r="D94" s="19">
        <f t="shared" si="1"/>
        <v>0</v>
      </c>
    </row>
    <row r="95" spans="1:4" ht="18.75">
      <c r="A95" s="16" t="s">
        <v>172</v>
      </c>
      <c r="B95" s="17">
        <v>430</v>
      </c>
      <c r="C95" s="18">
        <v>0</v>
      </c>
      <c r="D95" s="19">
        <f t="shared" si="1"/>
        <v>0</v>
      </c>
    </row>
    <row r="96" spans="1:4" ht="18.75">
      <c r="A96" s="16" t="s">
        <v>173</v>
      </c>
      <c r="B96" s="17">
        <v>390</v>
      </c>
      <c r="C96" s="18">
        <v>0</v>
      </c>
      <c r="D96" s="19">
        <f t="shared" si="1"/>
        <v>0</v>
      </c>
    </row>
    <row r="97" spans="1:4" ht="18.75">
      <c r="A97" s="16" t="s">
        <v>74</v>
      </c>
      <c r="B97" s="17">
        <v>220</v>
      </c>
      <c r="C97" s="18">
        <v>0</v>
      </c>
      <c r="D97" s="19">
        <f t="shared" si="1"/>
        <v>0</v>
      </c>
    </row>
    <row r="98" spans="1:4" ht="18.75">
      <c r="A98" s="16" t="s">
        <v>75</v>
      </c>
      <c r="B98" s="17">
        <v>4290</v>
      </c>
      <c r="C98" s="18">
        <v>0</v>
      </c>
      <c r="D98" s="19">
        <f t="shared" si="1"/>
        <v>0</v>
      </c>
    </row>
    <row r="99" spans="1:4" ht="18.75">
      <c r="A99" s="16" t="s">
        <v>76</v>
      </c>
      <c r="B99" s="17">
        <v>460</v>
      </c>
      <c r="C99" s="18">
        <v>0</v>
      </c>
      <c r="D99" s="19">
        <f t="shared" si="1"/>
        <v>0</v>
      </c>
    </row>
    <row r="100" spans="1:4" ht="18.75">
      <c r="A100" s="16" t="s">
        <v>77</v>
      </c>
      <c r="B100" s="17">
        <v>290</v>
      </c>
      <c r="C100" s="18">
        <v>0</v>
      </c>
      <c r="D100" s="19">
        <f t="shared" si="1"/>
        <v>0</v>
      </c>
    </row>
    <row r="101" spans="1:4" ht="18.75">
      <c r="A101" s="20" t="s">
        <v>78</v>
      </c>
      <c r="B101" s="17">
        <v>600</v>
      </c>
      <c r="C101" s="18">
        <v>0</v>
      </c>
      <c r="D101" s="19">
        <f t="shared" si="1"/>
        <v>0</v>
      </c>
    </row>
    <row r="102" spans="1:4" ht="18.75">
      <c r="A102" s="16" t="s">
        <v>79</v>
      </c>
      <c r="B102" s="17">
        <v>330</v>
      </c>
      <c r="C102" s="18">
        <v>0</v>
      </c>
      <c r="D102" s="19">
        <f t="shared" si="1"/>
        <v>0</v>
      </c>
    </row>
    <row r="103" spans="1:4" ht="18.75">
      <c r="A103" s="16" t="s">
        <v>80</v>
      </c>
      <c r="B103" s="17">
        <v>615</v>
      </c>
      <c r="C103" s="18">
        <v>0</v>
      </c>
      <c r="D103" s="19">
        <f t="shared" si="1"/>
        <v>0</v>
      </c>
    </row>
    <row r="104" spans="1:4" ht="18.75">
      <c r="A104" s="16" t="s">
        <v>81</v>
      </c>
      <c r="B104" s="17">
        <v>1400</v>
      </c>
      <c r="C104" s="18">
        <v>0</v>
      </c>
      <c r="D104" s="19">
        <f t="shared" si="1"/>
        <v>0</v>
      </c>
    </row>
    <row r="105" spans="1:4" ht="18.75">
      <c r="A105" s="16" t="s">
        <v>82</v>
      </c>
      <c r="B105" s="17">
        <v>215</v>
      </c>
      <c r="C105" s="18">
        <v>0</v>
      </c>
      <c r="D105" s="19">
        <f t="shared" si="1"/>
        <v>0</v>
      </c>
    </row>
    <row r="106" spans="1:4" ht="18.75">
      <c r="A106" s="16" t="s">
        <v>83</v>
      </c>
      <c r="B106" s="17">
        <v>430</v>
      </c>
      <c r="C106" s="18">
        <v>0</v>
      </c>
      <c r="D106" s="19">
        <f t="shared" si="1"/>
        <v>0</v>
      </c>
    </row>
    <row r="107" spans="1:4" ht="18.75">
      <c r="A107" s="22"/>
      <c r="B107" s="22"/>
      <c r="C107" s="23"/>
      <c r="D107" s="22"/>
    </row>
    <row r="108" spans="1:4" ht="18.75">
      <c r="A108" s="24" t="s">
        <v>84</v>
      </c>
      <c r="B108" s="25"/>
      <c r="C108" s="26"/>
      <c r="D108" s="27">
        <f>SUM(D7:D106)</f>
        <v>0</v>
      </c>
    </row>
    <row r="109" spans="1:4" ht="18.75">
      <c r="A109" s="22"/>
      <c r="B109" s="22"/>
      <c r="C109" s="23"/>
      <c r="D109" s="22"/>
    </row>
    <row r="110" spans="1:8" ht="18.75">
      <c r="A110" s="67" t="s">
        <v>85</v>
      </c>
      <c r="B110" s="68"/>
      <c r="C110" s="68"/>
      <c r="D110" s="69"/>
      <c r="F110" s="2"/>
      <c r="G110" s="2"/>
      <c r="H110" s="2"/>
    </row>
    <row r="111" spans="1:5" ht="18.75">
      <c r="A111" s="14" t="s">
        <v>1</v>
      </c>
      <c r="B111" s="14" t="s">
        <v>2</v>
      </c>
      <c r="C111" s="15" t="s">
        <v>3</v>
      </c>
      <c r="D111" s="14" t="s">
        <v>4</v>
      </c>
      <c r="E111" s="2"/>
    </row>
    <row r="112" spans="1:4" ht="18.75">
      <c r="A112" s="16" t="s">
        <v>8</v>
      </c>
      <c r="B112" s="17">
        <v>630</v>
      </c>
      <c r="C112" s="18">
        <v>0</v>
      </c>
      <c r="D112" s="19">
        <f>B112*C112</f>
        <v>0</v>
      </c>
    </row>
    <row r="113" spans="1:4" ht="18.75">
      <c r="A113" s="16" t="s">
        <v>9</v>
      </c>
      <c r="B113" s="17">
        <v>295</v>
      </c>
      <c r="C113" s="18">
        <v>0</v>
      </c>
      <c r="D113" s="19">
        <f aca="true" t="shared" si="2" ref="D113:D138">B113*C113</f>
        <v>0</v>
      </c>
    </row>
    <row r="114" spans="1:4" ht="18.75">
      <c r="A114" s="16" t="s">
        <v>11</v>
      </c>
      <c r="B114" s="17">
        <v>685</v>
      </c>
      <c r="C114" s="18">
        <v>0</v>
      </c>
      <c r="D114" s="19">
        <f t="shared" si="2"/>
        <v>0</v>
      </c>
    </row>
    <row r="115" spans="1:4" ht="18.75">
      <c r="A115" s="16" t="s">
        <v>86</v>
      </c>
      <c r="B115" s="17">
        <v>1415</v>
      </c>
      <c r="C115" s="18">
        <v>0</v>
      </c>
      <c r="D115" s="19">
        <f t="shared" si="2"/>
        <v>0</v>
      </c>
    </row>
    <row r="116" spans="1:4" ht="18.75">
      <c r="A116" s="16" t="s">
        <v>22</v>
      </c>
      <c r="B116" s="17">
        <v>1415</v>
      </c>
      <c r="C116" s="18">
        <v>0</v>
      </c>
      <c r="D116" s="19">
        <f t="shared" si="2"/>
        <v>0</v>
      </c>
    </row>
    <row r="117" spans="1:4" ht="18.75">
      <c r="A117" s="16" t="s">
        <v>23</v>
      </c>
      <c r="B117" s="17">
        <v>1075</v>
      </c>
      <c r="C117" s="18">
        <v>0</v>
      </c>
      <c r="D117" s="19">
        <f t="shared" si="2"/>
        <v>0</v>
      </c>
    </row>
    <row r="118" spans="1:4" ht="18.75">
      <c r="A118" s="16" t="s">
        <v>27</v>
      </c>
      <c r="B118" s="17">
        <v>1215</v>
      </c>
      <c r="C118" s="18">
        <v>0</v>
      </c>
      <c r="D118" s="19">
        <f t="shared" si="2"/>
        <v>0</v>
      </c>
    </row>
    <row r="119" spans="1:4" ht="18.75">
      <c r="A119" s="16" t="s">
        <v>254</v>
      </c>
      <c r="B119" s="17">
        <v>675</v>
      </c>
      <c r="C119" s="18">
        <v>0</v>
      </c>
      <c r="D119" s="19">
        <f t="shared" si="2"/>
        <v>0</v>
      </c>
    </row>
    <row r="120" spans="1:4" ht="18.75">
      <c r="A120" s="16" t="s">
        <v>34</v>
      </c>
      <c r="B120" s="17">
        <v>430</v>
      </c>
      <c r="C120" s="18">
        <v>0</v>
      </c>
      <c r="D120" s="19">
        <f t="shared" si="2"/>
        <v>0</v>
      </c>
    </row>
    <row r="121" spans="1:4" ht="18.75">
      <c r="A121" s="16" t="s">
        <v>37</v>
      </c>
      <c r="B121" s="17">
        <v>900</v>
      </c>
      <c r="C121" s="18">
        <v>0</v>
      </c>
      <c r="D121" s="19">
        <f t="shared" si="2"/>
        <v>0</v>
      </c>
    </row>
    <row r="122" spans="1:4" ht="18.75">
      <c r="A122" s="16" t="s">
        <v>41</v>
      </c>
      <c r="B122" s="17">
        <v>785</v>
      </c>
      <c r="C122" s="18">
        <v>0</v>
      </c>
      <c r="D122" s="19">
        <f t="shared" si="2"/>
        <v>0</v>
      </c>
    </row>
    <row r="123" spans="1:4" ht="18.75">
      <c r="A123" s="16" t="s">
        <v>42</v>
      </c>
      <c r="B123" s="17">
        <v>575</v>
      </c>
      <c r="C123" s="18">
        <v>0</v>
      </c>
      <c r="D123" s="19">
        <f t="shared" si="2"/>
        <v>0</v>
      </c>
    </row>
    <row r="124" spans="1:4" ht="18.75">
      <c r="A124" s="16" t="s">
        <v>45</v>
      </c>
      <c r="B124" s="17">
        <v>630</v>
      </c>
      <c r="C124" s="18">
        <v>0</v>
      </c>
      <c r="D124" s="19">
        <f t="shared" si="2"/>
        <v>0</v>
      </c>
    </row>
    <row r="125" spans="1:4" ht="18.75">
      <c r="A125" s="16" t="s">
        <v>46</v>
      </c>
      <c r="B125" s="17">
        <v>1100</v>
      </c>
      <c r="C125" s="18">
        <v>0</v>
      </c>
      <c r="D125" s="19">
        <f t="shared" si="2"/>
        <v>0</v>
      </c>
    </row>
    <row r="126" spans="1:4" ht="18.75">
      <c r="A126" s="16" t="s">
        <v>47</v>
      </c>
      <c r="B126" s="17">
        <v>1100</v>
      </c>
      <c r="C126" s="18">
        <v>0</v>
      </c>
      <c r="D126" s="19">
        <f t="shared" si="2"/>
        <v>0</v>
      </c>
    </row>
    <row r="127" spans="1:4" ht="18.75">
      <c r="A127" s="16" t="s">
        <v>87</v>
      </c>
      <c r="B127" s="17">
        <v>860</v>
      </c>
      <c r="C127" s="18">
        <v>0</v>
      </c>
      <c r="D127" s="19">
        <f t="shared" si="2"/>
        <v>0</v>
      </c>
    </row>
    <row r="128" spans="1:4" ht="18.75">
      <c r="A128" s="16" t="s">
        <v>56</v>
      </c>
      <c r="B128" s="17">
        <v>930</v>
      </c>
      <c r="C128" s="18">
        <v>0</v>
      </c>
      <c r="D128" s="19">
        <f t="shared" si="2"/>
        <v>0</v>
      </c>
    </row>
    <row r="129" spans="1:4" ht="18.75">
      <c r="A129" s="16" t="s">
        <v>58</v>
      </c>
      <c r="B129" s="17">
        <v>685</v>
      </c>
      <c r="C129" s="18">
        <v>0</v>
      </c>
      <c r="D129" s="19">
        <f t="shared" si="2"/>
        <v>0</v>
      </c>
    </row>
    <row r="130" spans="1:4" ht="18.75">
      <c r="A130" s="16" t="s">
        <v>88</v>
      </c>
      <c r="B130" s="17">
        <v>1090</v>
      </c>
      <c r="C130" s="18">
        <v>0</v>
      </c>
      <c r="D130" s="19">
        <f t="shared" si="2"/>
        <v>0</v>
      </c>
    </row>
    <row r="131" spans="1:4" ht="18.75">
      <c r="A131" s="16" t="s">
        <v>89</v>
      </c>
      <c r="B131" s="28">
        <v>9800</v>
      </c>
      <c r="C131" s="18">
        <v>0</v>
      </c>
      <c r="D131" s="19">
        <f t="shared" si="2"/>
        <v>0</v>
      </c>
    </row>
    <row r="132" spans="1:4" ht="18.75">
      <c r="A132" s="16" t="s">
        <v>65</v>
      </c>
      <c r="B132" s="17">
        <v>930</v>
      </c>
      <c r="C132" s="18">
        <v>0</v>
      </c>
      <c r="D132" s="19">
        <f t="shared" si="2"/>
        <v>0</v>
      </c>
    </row>
    <row r="133" spans="1:4" ht="18.75">
      <c r="A133" s="16" t="s">
        <v>66</v>
      </c>
      <c r="B133" s="17">
        <v>930</v>
      </c>
      <c r="C133" s="18">
        <v>0</v>
      </c>
      <c r="D133" s="19">
        <f t="shared" si="2"/>
        <v>0</v>
      </c>
    </row>
    <row r="134" spans="1:4" ht="18.75">
      <c r="A134" s="16" t="s">
        <v>90</v>
      </c>
      <c r="B134" s="17">
        <v>520</v>
      </c>
      <c r="C134" s="18">
        <v>0</v>
      </c>
      <c r="D134" s="19">
        <f t="shared" si="2"/>
        <v>0</v>
      </c>
    </row>
    <row r="135" spans="1:4" ht="18.75">
      <c r="A135" s="16" t="s">
        <v>79</v>
      </c>
      <c r="B135" s="17">
        <v>600</v>
      </c>
      <c r="C135" s="18">
        <v>0</v>
      </c>
      <c r="D135" s="19">
        <f t="shared" si="2"/>
        <v>0</v>
      </c>
    </row>
    <row r="136" spans="1:4" ht="18.75">
      <c r="A136" s="16" t="s">
        <v>80</v>
      </c>
      <c r="B136" s="17">
        <v>1100</v>
      </c>
      <c r="C136" s="18">
        <v>0</v>
      </c>
      <c r="D136" s="19">
        <f t="shared" si="2"/>
        <v>0</v>
      </c>
    </row>
    <row r="137" spans="1:4" ht="18.75">
      <c r="A137" s="16" t="s">
        <v>81</v>
      </c>
      <c r="B137" s="17">
        <v>2600</v>
      </c>
      <c r="C137" s="18">
        <v>0</v>
      </c>
      <c r="D137" s="19">
        <f t="shared" si="2"/>
        <v>0</v>
      </c>
    </row>
    <row r="138" spans="1:4" ht="18.75">
      <c r="A138" s="16" t="s">
        <v>82</v>
      </c>
      <c r="B138" s="17">
        <v>415</v>
      </c>
      <c r="C138" s="18">
        <v>0</v>
      </c>
      <c r="D138" s="19">
        <f t="shared" si="2"/>
        <v>0</v>
      </c>
    </row>
    <row r="139" spans="1:4" ht="18.75">
      <c r="A139" s="29"/>
      <c r="B139" s="30"/>
      <c r="C139" s="31"/>
      <c r="D139" s="32"/>
    </row>
    <row r="140" spans="1:4" ht="18.75">
      <c r="A140" s="24" t="s">
        <v>84</v>
      </c>
      <c r="B140" s="25"/>
      <c r="C140" s="26"/>
      <c r="D140" s="27">
        <f>SUM(D112:D138)</f>
        <v>0</v>
      </c>
    </row>
    <row r="141" spans="1:4" ht="18.75">
      <c r="A141" s="29"/>
      <c r="B141" s="30"/>
      <c r="C141" s="31"/>
      <c r="D141" s="32"/>
    </row>
    <row r="142" spans="1:4" ht="18.75">
      <c r="A142" s="67" t="s">
        <v>235</v>
      </c>
      <c r="B142" s="68"/>
      <c r="C142" s="68"/>
      <c r="D142" s="69"/>
    </row>
    <row r="143" spans="1:4" ht="18.75">
      <c r="A143" s="14" t="s">
        <v>1</v>
      </c>
      <c r="B143" s="14" t="s">
        <v>2</v>
      </c>
      <c r="C143" s="15" t="s">
        <v>3</v>
      </c>
      <c r="D143" s="14" t="s">
        <v>4</v>
      </c>
    </row>
    <row r="144" spans="1:4" ht="18.75">
      <c r="A144" s="16" t="s">
        <v>17</v>
      </c>
      <c r="B144" s="17">
        <v>715</v>
      </c>
      <c r="C144" s="18">
        <v>0</v>
      </c>
      <c r="D144" s="19">
        <f>C144*B144</f>
        <v>0</v>
      </c>
    </row>
    <row r="145" spans="1:4" ht="18.75">
      <c r="A145" s="16" t="s">
        <v>312</v>
      </c>
      <c r="B145" s="17">
        <v>1415</v>
      </c>
      <c r="C145" s="18">
        <v>0</v>
      </c>
      <c r="D145" s="19">
        <f>C145*B145</f>
        <v>0</v>
      </c>
    </row>
    <row r="146" spans="1:4" ht="18.75">
      <c r="A146" s="16" t="s">
        <v>236</v>
      </c>
      <c r="B146" s="17">
        <v>1060</v>
      </c>
      <c r="C146" s="18">
        <v>0</v>
      </c>
      <c r="D146" s="19">
        <f>C146*B146</f>
        <v>0</v>
      </c>
    </row>
    <row r="147" spans="1:4" ht="18.75">
      <c r="A147" s="16" t="s">
        <v>358</v>
      </c>
      <c r="B147" s="17">
        <v>360</v>
      </c>
      <c r="C147" s="18">
        <v>0</v>
      </c>
      <c r="D147" s="19">
        <f>C147*B147</f>
        <v>0</v>
      </c>
    </row>
    <row r="148" spans="1:4" ht="18.75">
      <c r="A148" s="16" t="s">
        <v>30</v>
      </c>
      <c r="B148" s="17">
        <v>845</v>
      </c>
      <c r="C148" s="18">
        <v>0</v>
      </c>
      <c r="D148" s="19">
        <f aca="true" t="shared" si="3" ref="D148:D158">C148*B148</f>
        <v>0</v>
      </c>
    </row>
    <row r="149" spans="1:4" ht="18.75">
      <c r="A149" s="16" t="s">
        <v>238</v>
      </c>
      <c r="B149" s="17">
        <v>715</v>
      </c>
      <c r="C149" s="18">
        <v>0</v>
      </c>
      <c r="D149" s="19">
        <f t="shared" si="3"/>
        <v>0</v>
      </c>
    </row>
    <row r="150" spans="1:4" ht="18.75">
      <c r="A150" s="16" t="s">
        <v>239</v>
      </c>
      <c r="B150" s="17">
        <v>1060</v>
      </c>
      <c r="C150" s="18">
        <v>0</v>
      </c>
      <c r="D150" s="19">
        <f t="shared" si="3"/>
        <v>0</v>
      </c>
    </row>
    <row r="151" spans="1:4" ht="18.75">
      <c r="A151" s="16" t="s">
        <v>240</v>
      </c>
      <c r="B151" s="17">
        <v>1715</v>
      </c>
      <c r="C151" s="18">
        <v>0</v>
      </c>
      <c r="D151" s="19">
        <f t="shared" si="3"/>
        <v>0</v>
      </c>
    </row>
    <row r="152" spans="1:4" ht="18.75">
      <c r="A152" s="16" t="s">
        <v>63</v>
      </c>
      <c r="B152" s="17">
        <v>6000</v>
      </c>
      <c r="C152" s="18">
        <v>0</v>
      </c>
      <c r="D152" s="19">
        <f t="shared" si="3"/>
        <v>0</v>
      </c>
    </row>
    <row r="153" spans="1:4" ht="18.75">
      <c r="A153" s="16" t="s">
        <v>89</v>
      </c>
      <c r="B153" s="17">
        <v>3750</v>
      </c>
      <c r="C153" s="18">
        <v>0</v>
      </c>
      <c r="D153" s="19">
        <f t="shared" si="3"/>
        <v>0</v>
      </c>
    </row>
    <row r="154" spans="1:4" ht="18.75">
      <c r="A154" s="16" t="s">
        <v>214</v>
      </c>
      <c r="B154" s="17">
        <v>1215</v>
      </c>
      <c r="C154" s="18">
        <v>0</v>
      </c>
      <c r="D154" s="19">
        <f t="shared" si="3"/>
        <v>0</v>
      </c>
    </row>
    <row r="155" spans="1:4" ht="18.75">
      <c r="A155" s="16" t="s">
        <v>215</v>
      </c>
      <c r="B155" s="17">
        <v>1715</v>
      </c>
      <c r="C155" s="18">
        <v>0</v>
      </c>
      <c r="D155" s="19">
        <f t="shared" si="3"/>
        <v>0</v>
      </c>
    </row>
    <row r="156" spans="1:4" ht="18.75">
      <c r="A156" s="16" t="s">
        <v>67</v>
      </c>
      <c r="B156" s="17">
        <v>2430</v>
      </c>
      <c r="C156" s="18">
        <v>0</v>
      </c>
      <c r="D156" s="19">
        <f t="shared" si="3"/>
        <v>0</v>
      </c>
    </row>
    <row r="157" spans="1:4" ht="18.75">
      <c r="A157" s="16" t="s">
        <v>253</v>
      </c>
      <c r="B157" s="17">
        <v>3715</v>
      </c>
      <c r="C157" s="18">
        <v>0</v>
      </c>
      <c r="D157" s="19">
        <f t="shared" si="3"/>
        <v>0</v>
      </c>
    </row>
    <row r="158" spans="1:4" ht="18.75">
      <c r="A158" s="16" t="s">
        <v>213</v>
      </c>
      <c r="B158" s="17">
        <v>1060</v>
      </c>
      <c r="C158" s="18">
        <v>0</v>
      </c>
      <c r="D158" s="19">
        <f t="shared" si="3"/>
        <v>0</v>
      </c>
    </row>
    <row r="159" spans="1:4" ht="18.75">
      <c r="A159" s="29"/>
      <c r="B159" s="30"/>
      <c r="C159" s="31"/>
      <c r="D159" s="32"/>
    </row>
    <row r="160" spans="1:4" ht="18.75">
      <c r="A160" s="24" t="s">
        <v>84</v>
      </c>
      <c r="B160" s="25"/>
      <c r="C160" s="26"/>
      <c r="D160" s="27">
        <f>SUM(D144:D158)</f>
        <v>0</v>
      </c>
    </row>
    <row r="161" spans="1:4" ht="18.75">
      <c r="A161" s="29"/>
      <c r="B161" s="30"/>
      <c r="C161" s="31"/>
      <c r="D161" s="32"/>
    </row>
    <row r="162" spans="1:4" ht="18.75">
      <c r="A162" s="67" t="s">
        <v>299</v>
      </c>
      <c r="B162" s="68"/>
      <c r="C162" s="68"/>
      <c r="D162" s="69"/>
    </row>
    <row r="163" spans="1:4" ht="18.75">
      <c r="A163" s="14" t="s">
        <v>1</v>
      </c>
      <c r="B163" s="14" t="s">
        <v>2</v>
      </c>
      <c r="C163" s="15" t="s">
        <v>3</v>
      </c>
      <c r="D163" s="14" t="s">
        <v>4</v>
      </c>
    </row>
    <row r="164" spans="1:4" ht="18.75">
      <c r="A164" s="16" t="s">
        <v>296</v>
      </c>
      <c r="B164" s="17">
        <v>500</v>
      </c>
      <c r="C164" s="18">
        <v>0</v>
      </c>
      <c r="D164" s="19">
        <f>B164*C164</f>
        <v>0</v>
      </c>
    </row>
    <row r="165" spans="1:4" ht="18.75">
      <c r="A165" s="16" t="s">
        <v>328</v>
      </c>
      <c r="B165" s="17">
        <v>500</v>
      </c>
      <c r="C165" s="18">
        <v>0</v>
      </c>
      <c r="D165" s="19">
        <f>B165*C165</f>
        <v>0</v>
      </c>
    </row>
    <row r="166" spans="1:4" ht="18.75">
      <c r="A166" s="16" t="s">
        <v>297</v>
      </c>
      <c r="B166" s="17">
        <v>500</v>
      </c>
      <c r="C166" s="18">
        <v>0</v>
      </c>
      <c r="D166" s="19">
        <f>B166*C166</f>
        <v>0</v>
      </c>
    </row>
    <row r="167" spans="1:4" ht="18.75">
      <c r="A167" s="16" t="s">
        <v>298</v>
      </c>
      <c r="B167" s="17">
        <v>7860</v>
      </c>
      <c r="C167" s="18">
        <v>0</v>
      </c>
      <c r="D167" s="19">
        <f>B167*C167</f>
        <v>0</v>
      </c>
    </row>
    <row r="168" spans="1:4" ht="18.75">
      <c r="A168" s="24" t="s">
        <v>84</v>
      </c>
      <c r="B168" s="25"/>
      <c r="C168" s="26"/>
      <c r="D168" s="27">
        <f>SUM(D164:D167)</f>
        <v>0</v>
      </c>
    </row>
    <row r="169" spans="1:4" ht="18.75">
      <c r="A169" s="29"/>
      <c r="B169" s="30"/>
      <c r="C169" s="31"/>
      <c r="D169" s="32"/>
    </row>
    <row r="170" spans="1:4" ht="18.75">
      <c r="A170" s="67" t="s">
        <v>246</v>
      </c>
      <c r="B170" s="68"/>
      <c r="C170" s="68"/>
      <c r="D170" s="69"/>
    </row>
    <row r="171" spans="1:4" ht="18.75">
      <c r="A171" s="14" t="s">
        <v>1</v>
      </c>
      <c r="B171" s="14" t="s">
        <v>2</v>
      </c>
      <c r="C171" s="15" t="s">
        <v>3</v>
      </c>
      <c r="D171" s="14" t="s">
        <v>4</v>
      </c>
    </row>
    <row r="172" spans="1:4" ht="18.75">
      <c r="A172" s="16" t="s">
        <v>241</v>
      </c>
      <c r="B172" s="17">
        <v>500</v>
      </c>
      <c r="C172" s="18">
        <v>0</v>
      </c>
      <c r="D172" s="19">
        <f>B172*C172</f>
        <v>0</v>
      </c>
    </row>
    <row r="173" spans="3:4" ht="18.75">
      <c r="C173" s="18"/>
      <c r="D173" s="19"/>
    </row>
    <row r="174" spans="1:4" ht="18.75">
      <c r="A174" s="16" t="s">
        <v>237</v>
      </c>
      <c r="B174" s="17">
        <v>1430</v>
      </c>
      <c r="C174" s="18">
        <v>0</v>
      </c>
      <c r="D174" s="19">
        <f>B174*C174</f>
        <v>0</v>
      </c>
    </row>
    <row r="175" spans="1:4" ht="18.75">
      <c r="A175" s="16" t="s">
        <v>242</v>
      </c>
      <c r="B175" s="17">
        <v>500</v>
      </c>
      <c r="C175" s="18">
        <v>0</v>
      </c>
      <c r="D175" s="19">
        <f>B175*C175</f>
        <v>0</v>
      </c>
    </row>
    <row r="176" spans="1:4" ht="18.75">
      <c r="A176" s="16" t="s">
        <v>75</v>
      </c>
      <c r="B176" s="17">
        <v>2430</v>
      </c>
      <c r="C176" s="18">
        <v>0</v>
      </c>
      <c r="D176" s="19">
        <f>B176*C176</f>
        <v>0</v>
      </c>
    </row>
    <row r="177" spans="1:4" ht="18.75">
      <c r="A177" s="29"/>
      <c r="B177" s="30"/>
      <c r="C177" s="31"/>
      <c r="D177" s="32"/>
    </row>
    <row r="178" spans="1:4" ht="18.75">
      <c r="A178" s="24" t="s">
        <v>84</v>
      </c>
      <c r="B178" s="25"/>
      <c r="C178" s="26"/>
      <c r="D178" s="27">
        <f>SUM(D172:D176)</f>
        <v>0</v>
      </c>
    </row>
    <row r="179" spans="1:4" ht="18.75">
      <c r="A179" s="22"/>
      <c r="B179" s="22"/>
      <c r="C179" s="23"/>
      <c r="D179" s="22"/>
    </row>
    <row r="180" spans="1:8" ht="18.75">
      <c r="A180" s="71" t="s">
        <v>157</v>
      </c>
      <c r="B180" s="72"/>
      <c r="C180" s="72"/>
      <c r="D180" s="73"/>
      <c r="F180" s="5"/>
      <c r="G180" s="5"/>
      <c r="H180" s="5"/>
    </row>
    <row r="181" spans="1:5" ht="18.75">
      <c r="A181" s="14" t="s">
        <v>1</v>
      </c>
      <c r="B181" s="14" t="s">
        <v>2</v>
      </c>
      <c r="C181" s="15" t="s">
        <v>3</v>
      </c>
      <c r="D181" s="14" t="s">
        <v>4</v>
      </c>
      <c r="E181" s="5"/>
    </row>
    <row r="182" spans="1:4" ht="18.75">
      <c r="A182" s="16" t="s">
        <v>256</v>
      </c>
      <c r="B182" s="17">
        <v>800</v>
      </c>
      <c r="C182" s="18">
        <v>0</v>
      </c>
      <c r="D182" s="19">
        <f>B182*C182</f>
        <v>0</v>
      </c>
    </row>
    <row r="183" spans="1:4" ht="18.75">
      <c r="A183" s="16" t="s">
        <v>257</v>
      </c>
      <c r="B183" s="17">
        <v>1360</v>
      </c>
      <c r="C183" s="18">
        <v>0</v>
      </c>
      <c r="D183" s="19">
        <f aca="true" t="shared" si="4" ref="D183:D210">B183*C183</f>
        <v>0</v>
      </c>
    </row>
    <row r="184" spans="1:4" ht="18.75">
      <c r="A184" s="16" t="s">
        <v>258</v>
      </c>
      <c r="B184" s="17">
        <v>2300</v>
      </c>
      <c r="C184" s="18">
        <v>0</v>
      </c>
      <c r="D184" s="19">
        <f t="shared" si="4"/>
        <v>0</v>
      </c>
    </row>
    <row r="185" spans="1:4" ht="18.75">
      <c r="A185" s="16" t="s">
        <v>259</v>
      </c>
      <c r="B185" s="17">
        <v>930</v>
      </c>
      <c r="C185" s="18">
        <v>0</v>
      </c>
      <c r="D185" s="19">
        <f t="shared" si="4"/>
        <v>0</v>
      </c>
    </row>
    <row r="186" spans="1:4" ht="18.75">
      <c r="A186" s="16" t="s">
        <v>260</v>
      </c>
      <c r="B186" s="17">
        <v>1360</v>
      </c>
      <c r="C186" s="18">
        <v>0</v>
      </c>
      <c r="D186" s="19">
        <f t="shared" si="4"/>
        <v>0</v>
      </c>
    </row>
    <row r="187" spans="1:4" ht="18.75">
      <c r="A187" s="16" t="s">
        <v>261</v>
      </c>
      <c r="B187" s="17">
        <v>1100</v>
      </c>
      <c r="C187" s="18">
        <v>0</v>
      </c>
      <c r="D187" s="19">
        <f t="shared" si="4"/>
        <v>0</v>
      </c>
    </row>
    <row r="188" spans="1:4" ht="18.75">
      <c r="A188" s="16" t="s">
        <v>262</v>
      </c>
      <c r="B188" s="17">
        <v>1100</v>
      </c>
      <c r="C188" s="18">
        <v>0</v>
      </c>
      <c r="D188" s="19">
        <f t="shared" si="4"/>
        <v>0</v>
      </c>
    </row>
    <row r="189" spans="1:4" ht="18.75">
      <c r="A189" s="16" t="s">
        <v>263</v>
      </c>
      <c r="B189" s="17">
        <v>930</v>
      </c>
      <c r="C189" s="18">
        <v>0</v>
      </c>
      <c r="D189" s="19">
        <f t="shared" si="4"/>
        <v>0</v>
      </c>
    </row>
    <row r="190" spans="1:4" ht="18.75">
      <c r="A190" s="16" t="s">
        <v>264</v>
      </c>
      <c r="B190" s="17">
        <v>1100</v>
      </c>
      <c r="C190" s="18">
        <v>0</v>
      </c>
      <c r="D190" s="19">
        <f t="shared" si="4"/>
        <v>0</v>
      </c>
    </row>
    <row r="191" spans="1:4" ht="18.75">
      <c r="A191" s="16" t="s">
        <v>265</v>
      </c>
      <c r="B191" s="17">
        <v>930</v>
      </c>
      <c r="C191" s="18">
        <v>0</v>
      </c>
      <c r="D191" s="19">
        <f t="shared" si="4"/>
        <v>0</v>
      </c>
    </row>
    <row r="192" spans="1:4" ht="18.75">
      <c r="A192" s="16" t="s">
        <v>266</v>
      </c>
      <c r="B192" s="17">
        <v>885</v>
      </c>
      <c r="C192" s="18">
        <v>0</v>
      </c>
      <c r="D192" s="19">
        <f t="shared" si="4"/>
        <v>0</v>
      </c>
    </row>
    <row r="193" spans="1:4" ht="18.75">
      <c r="A193" s="16" t="s">
        <v>267</v>
      </c>
      <c r="B193" s="17">
        <v>800</v>
      </c>
      <c r="C193" s="18">
        <v>0</v>
      </c>
      <c r="D193" s="19">
        <f t="shared" si="4"/>
        <v>0</v>
      </c>
    </row>
    <row r="194" spans="1:4" ht="18.75">
      <c r="A194" s="16" t="s">
        <v>268</v>
      </c>
      <c r="B194" s="17">
        <v>660</v>
      </c>
      <c r="C194" s="18">
        <v>0</v>
      </c>
      <c r="D194" s="19">
        <f t="shared" si="4"/>
        <v>0</v>
      </c>
    </row>
    <row r="195" spans="1:4" ht="18.75">
      <c r="A195" s="16" t="s">
        <v>269</v>
      </c>
      <c r="B195" s="17">
        <v>930</v>
      </c>
      <c r="C195" s="18">
        <v>0</v>
      </c>
      <c r="D195" s="19">
        <f t="shared" si="4"/>
        <v>0</v>
      </c>
    </row>
    <row r="196" spans="1:4" ht="18.75">
      <c r="A196" s="16" t="s">
        <v>270</v>
      </c>
      <c r="B196" s="17">
        <v>1100</v>
      </c>
      <c r="C196" s="18">
        <v>0</v>
      </c>
      <c r="D196" s="19">
        <f t="shared" si="4"/>
        <v>0</v>
      </c>
    </row>
    <row r="197" spans="1:4" ht="18.75">
      <c r="A197" s="16" t="s">
        <v>271</v>
      </c>
      <c r="B197" s="17">
        <v>660</v>
      </c>
      <c r="C197" s="18">
        <v>0</v>
      </c>
      <c r="D197" s="19">
        <f t="shared" si="4"/>
        <v>0</v>
      </c>
    </row>
    <row r="198" spans="1:4" ht="18.75">
      <c r="A198" s="16" t="s">
        <v>272</v>
      </c>
      <c r="B198" s="17">
        <v>860</v>
      </c>
      <c r="C198" s="18">
        <v>0</v>
      </c>
      <c r="D198" s="19">
        <f t="shared" si="4"/>
        <v>0</v>
      </c>
    </row>
    <row r="199" spans="1:4" ht="18.75">
      <c r="A199" s="16" t="s">
        <v>273</v>
      </c>
      <c r="B199" s="17">
        <v>1100</v>
      </c>
      <c r="C199" s="18">
        <v>0</v>
      </c>
      <c r="D199" s="19">
        <f t="shared" si="4"/>
        <v>0</v>
      </c>
    </row>
    <row r="200" spans="1:4" ht="18.75">
      <c r="A200" s="16" t="s">
        <v>274</v>
      </c>
      <c r="B200" s="17">
        <v>660</v>
      </c>
      <c r="C200" s="18">
        <v>0</v>
      </c>
      <c r="D200" s="19">
        <f t="shared" si="4"/>
        <v>0</v>
      </c>
    </row>
    <row r="201" spans="1:4" ht="18.75">
      <c r="A201" s="16" t="s">
        <v>275</v>
      </c>
      <c r="B201" s="17">
        <v>660</v>
      </c>
      <c r="C201" s="18">
        <v>0</v>
      </c>
      <c r="D201" s="19">
        <f t="shared" si="4"/>
        <v>0</v>
      </c>
    </row>
    <row r="202" spans="1:4" ht="18.75">
      <c r="A202" s="16" t="s">
        <v>276</v>
      </c>
      <c r="B202" s="17">
        <v>800</v>
      </c>
      <c r="C202" s="18">
        <v>0</v>
      </c>
      <c r="D202" s="19">
        <f t="shared" si="4"/>
        <v>0</v>
      </c>
    </row>
    <row r="203" spans="1:4" ht="18.75">
      <c r="A203" s="16" t="s">
        <v>277</v>
      </c>
      <c r="B203" s="17">
        <v>660</v>
      </c>
      <c r="C203" s="18">
        <v>0</v>
      </c>
      <c r="D203" s="19">
        <f t="shared" si="4"/>
        <v>0</v>
      </c>
    </row>
    <row r="204" spans="1:4" ht="18.75">
      <c r="A204" s="16" t="s">
        <v>278</v>
      </c>
      <c r="B204" s="17">
        <v>930</v>
      </c>
      <c r="C204" s="18">
        <v>0</v>
      </c>
      <c r="D204" s="19">
        <f t="shared" si="4"/>
        <v>0</v>
      </c>
    </row>
    <row r="205" spans="1:4" ht="18.75">
      <c r="A205" s="16" t="s">
        <v>279</v>
      </c>
      <c r="B205" s="17">
        <v>800</v>
      </c>
      <c r="C205" s="18">
        <v>0</v>
      </c>
      <c r="D205" s="19">
        <f t="shared" si="4"/>
        <v>0</v>
      </c>
    </row>
    <row r="206" spans="1:4" ht="18.75">
      <c r="A206" s="16" t="s">
        <v>255</v>
      </c>
      <c r="B206" s="17">
        <v>885</v>
      </c>
      <c r="C206" s="18">
        <v>0</v>
      </c>
      <c r="D206" s="19">
        <f t="shared" si="4"/>
        <v>0</v>
      </c>
    </row>
    <row r="207" spans="1:4" ht="18.75">
      <c r="A207" s="16" t="s">
        <v>280</v>
      </c>
      <c r="B207" s="17">
        <v>800</v>
      </c>
      <c r="C207" s="18">
        <v>0</v>
      </c>
      <c r="D207" s="19">
        <f t="shared" si="4"/>
        <v>0</v>
      </c>
    </row>
    <row r="208" spans="1:4" ht="18.75">
      <c r="A208" s="16" t="s">
        <v>281</v>
      </c>
      <c r="B208" s="17">
        <v>800</v>
      </c>
      <c r="C208" s="18">
        <v>0</v>
      </c>
      <c r="D208" s="19">
        <f t="shared" si="4"/>
        <v>0</v>
      </c>
    </row>
    <row r="209" spans="1:4" ht="18.75">
      <c r="A209" s="16" t="s">
        <v>282</v>
      </c>
      <c r="B209" s="17">
        <v>1360</v>
      </c>
      <c r="C209" s="18">
        <v>0</v>
      </c>
      <c r="D209" s="19">
        <f t="shared" si="4"/>
        <v>0</v>
      </c>
    </row>
    <row r="210" spans="1:4" ht="18.75">
      <c r="A210" s="16" t="s">
        <v>283</v>
      </c>
      <c r="B210" s="17">
        <v>660</v>
      </c>
      <c r="C210" s="18">
        <v>0</v>
      </c>
      <c r="D210" s="19">
        <f t="shared" si="4"/>
        <v>0</v>
      </c>
    </row>
    <row r="211" spans="1:4" ht="18.75">
      <c r="A211" s="22"/>
      <c r="B211" s="22"/>
      <c r="C211" s="23"/>
      <c r="D211" s="22"/>
    </row>
    <row r="212" spans="1:4" ht="18.75">
      <c r="A212" s="24" t="s">
        <v>84</v>
      </c>
      <c r="B212" s="25"/>
      <c r="C212" s="26"/>
      <c r="D212" s="27">
        <f>SUM(D182:D210)</f>
        <v>0</v>
      </c>
    </row>
    <row r="213" spans="1:5" ht="18.75">
      <c r="A213" s="22"/>
      <c r="B213" s="22"/>
      <c r="C213" s="23"/>
      <c r="D213" s="22"/>
      <c r="E213" s="6"/>
    </row>
    <row r="214" spans="1:8" ht="18.75">
      <c r="A214" s="70" t="s">
        <v>158</v>
      </c>
      <c r="B214" s="70"/>
      <c r="C214" s="70"/>
      <c r="D214" s="70"/>
      <c r="F214" s="5"/>
      <c r="G214" s="5"/>
      <c r="H214" s="5"/>
    </row>
    <row r="215" spans="1:5" ht="15" customHeight="1">
      <c r="A215" s="14" t="s">
        <v>1</v>
      </c>
      <c r="B215" s="14" t="s">
        <v>2</v>
      </c>
      <c r="C215" s="15" t="s">
        <v>3</v>
      </c>
      <c r="D215" s="14" t="s">
        <v>4</v>
      </c>
      <c r="E215" s="5"/>
    </row>
    <row r="216" spans="1:4" ht="15" customHeight="1">
      <c r="A216" s="16" t="s">
        <v>174</v>
      </c>
      <c r="B216" s="17">
        <v>265</v>
      </c>
      <c r="C216" s="18">
        <v>0</v>
      </c>
      <c r="D216" s="19">
        <f>B216*C216</f>
        <v>0</v>
      </c>
    </row>
    <row r="217" spans="1:4" ht="15" customHeight="1">
      <c r="A217" s="16" t="s">
        <v>91</v>
      </c>
      <c r="B217" s="17">
        <v>385</v>
      </c>
      <c r="C217" s="18">
        <v>0</v>
      </c>
      <c r="D217" s="19">
        <f aca="true" t="shared" si="5" ref="D217:D247">B217*C217</f>
        <v>0</v>
      </c>
    </row>
    <row r="218" spans="1:4" ht="15" customHeight="1">
      <c r="A218" s="16" t="s">
        <v>187</v>
      </c>
      <c r="B218" s="17">
        <v>150</v>
      </c>
      <c r="C218" s="18">
        <v>0</v>
      </c>
      <c r="D218" s="19">
        <f t="shared" si="5"/>
        <v>0</v>
      </c>
    </row>
    <row r="219" spans="1:4" ht="15" customHeight="1">
      <c r="A219" s="16" t="s">
        <v>175</v>
      </c>
      <c r="B219" s="17">
        <v>560</v>
      </c>
      <c r="C219" s="18">
        <v>0</v>
      </c>
      <c r="D219" s="19">
        <f t="shared" si="5"/>
        <v>0</v>
      </c>
    </row>
    <row r="220" spans="1:4" ht="15" customHeight="1">
      <c r="A220" s="16" t="s">
        <v>92</v>
      </c>
      <c r="B220" s="17">
        <v>600</v>
      </c>
      <c r="C220" s="18">
        <v>0</v>
      </c>
      <c r="D220" s="19">
        <f t="shared" si="5"/>
        <v>0</v>
      </c>
    </row>
    <row r="221" spans="1:4" ht="18.75">
      <c r="A221" s="16" t="s">
        <v>176</v>
      </c>
      <c r="B221" s="17">
        <v>225</v>
      </c>
      <c r="C221" s="18">
        <v>0</v>
      </c>
      <c r="D221" s="19">
        <f t="shared" si="5"/>
        <v>0</v>
      </c>
    </row>
    <row r="222" spans="1:4" ht="18.75">
      <c r="A222" s="16" t="s">
        <v>188</v>
      </c>
      <c r="B222" s="17">
        <v>265</v>
      </c>
      <c r="C222" s="18">
        <v>0</v>
      </c>
      <c r="D222" s="19">
        <f t="shared" si="5"/>
        <v>0</v>
      </c>
    </row>
    <row r="223" spans="1:4" ht="18.75">
      <c r="A223" s="16" t="s">
        <v>245</v>
      </c>
      <c r="B223" s="17">
        <v>235</v>
      </c>
      <c r="C223" s="18">
        <v>0</v>
      </c>
      <c r="D223" s="19">
        <f t="shared" si="5"/>
        <v>0</v>
      </c>
    </row>
    <row r="224" spans="1:4" ht="18.75">
      <c r="A224" s="16" t="s">
        <v>189</v>
      </c>
      <c r="B224" s="17">
        <v>315</v>
      </c>
      <c r="C224" s="18">
        <v>0</v>
      </c>
      <c r="D224" s="19">
        <f t="shared" si="5"/>
        <v>0</v>
      </c>
    </row>
    <row r="225" spans="1:4" ht="18.75">
      <c r="A225" s="16" t="s">
        <v>93</v>
      </c>
      <c r="B225" s="17">
        <v>695</v>
      </c>
      <c r="C225" s="18">
        <v>0</v>
      </c>
      <c r="D225" s="19">
        <f t="shared" si="5"/>
        <v>0</v>
      </c>
    </row>
    <row r="226" spans="1:4" ht="18.75">
      <c r="A226" s="16" t="s">
        <v>178</v>
      </c>
      <c r="B226" s="17">
        <v>265</v>
      </c>
      <c r="C226" s="18">
        <v>0</v>
      </c>
      <c r="D226" s="19">
        <f t="shared" si="5"/>
        <v>0</v>
      </c>
    </row>
    <row r="227" spans="1:4" ht="18.75">
      <c r="A227" s="16" t="s">
        <v>94</v>
      </c>
      <c r="B227" s="17">
        <v>1625</v>
      </c>
      <c r="C227" s="18">
        <v>0</v>
      </c>
      <c r="D227" s="19">
        <f t="shared" si="5"/>
        <v>0</v>
      </c>
    </row>
    <row r="228" spans="1:4" ht="18.75">
      <c r="A228" s="16" t="s">
        <v>95</v>
      </c>
      <c r="B228" s="17">
        <v>485</v>
      </c>
      <c r="C228" s="18">
        <v>0</v>
      </c>
      <c r="D228" s="19">
        <f t="shared" si="5"/>
        <v>0</v>
      </c>
    </row>
    <row r="229" spans="1:4" ht="18.75">
      <c r="A229" s="16" t="s">
        <v>96</v>
      </c>
      <c r="B229" s="17">
        <v>645</v>
      </c>
      <c r="C229" s="18">
        <v>0</v>
      </c>
      <c r="D229" s="19">
        <f t="shared" si="5"/>
        <v>0</v>
      </c>
    </row>
    <row r="230" spans="1:4" ht="18.75">
      <c r="A230" s="16" t="s">
        <v>190</v>
      </c>
      <c r="B230" s="17">
        <v>315</v>
      </c>
      <c r="C230" s="18">
        <v>0</v>
      </c>
      <c r="D230" s="19">
        <f t="shared" si="5"/>
        <v>0</v>
      </c>
    </row>
    <row r="231" spans="1:4" ht="18.75">
      <c r="A231" s="16" t="s">
        <v>179</v>
      </c>
      <c r="B231" s="17">
        <v>175</v>
      </c>
      <c r="C231" s="18">
        <v>0</v>
      </c>
      <c r="D231" s="19">
        <f t="shared" si="5"/>
        <v>0</v>
      </c>
    </row>
    <row r="232" spans="1:4" ht="18.75">
      <c r="A232" s="16" t="s">
        <v>191</v>
      </c>
      <c r="B232" s="17">
        <v>560</v>
      </c>
      <c r="C232" s="18">
        <v>0</v>
      </c>
      <c r="D232" s="19">
        <f t="shared" si="5"/>
        <v>0</v>
      </c>
    </row>
    <row r="233" spans="1:4" ht="18.75">
      <c r="A233" s="16" t="s">
        <v>244</v>
      </c>
      <c r="B233" s="17">
        <v>585</v>
      </c>
      <c r="C233" s="18">
        <v>0</v>
      </c>
      <c r="D233" s="19">
        <f t="shared" si="5"/>
        <v>0</v>
      </c>
    </row>
    <row r="234" spans="1:4" ht="18.75">
      <c r="A234" s="16" t="s">
        <v>192</v>
      </c>
      <c r="B234" s="17">
        <v>265</v>
      </c>
      <c r="C234" s="18">
        <v>0</v>
      </c>
      <c r="D234" s="19">
        <f t="shared" si="5"/>
        <v>0</v>
      </c>
    </row>
    <row r="235" spans="1:4" ht="18.75">
      <c r="A235" s="16" t="s">
        <v>325</v>
      </c>
      <c r="B235" s="17">
        <v>585</v>
      </c>
      <c r="C235" s="18">
        <v>0</v>
      </c>
      <c r="D235" s="19">
        <f t="shared" si="5"/>
        <v>0</v>
      </c>
    </row>
    <row r="236" spans="1:4" ht="18.75">
      <c r="A236" s="16" t="s">
        <v>97</v>
      </c>
      <c r="B236" s="17">
        <v>425</v>
      </c>
      <c r="C236" s="18">
        <v>0</v>
      </c>
      <c r="D236" s="19">
        <f t="shared" si="5"/>
        <v>0</v>
      </c>
    </row>
    <row r="237" spans="1:4" ht="18.75">
      <c r="A237" s="16" t="s">
        <v>181</v>
      </c>
      <c r="B237" s="17">
        <v>280</v>
      </c>
      <c r="C237" s="18">
        <v>0</v>
      </c>
      <c r="D237" s="19">
        <f t="shared" si="5"/>
        <v>0</v>
      </c>
    </row>
    <row r="238" spans="1:4" ht="18.75">
      <c r="A238" s="16" t="s">
        <v>193</v>
      </c>
      <c r="B238" s="17">
        <v>485</v>
      </c>
      <c r="C238" s="18">
        <v>0</v>
      </c>
      <c r="D238" s="19">
        <f t="shared" si="5"/>
        <v>0</v>
      </c>
    </row>
    <row r="239" spans="1:4" ht="18.75">
      <c r="A239" s="16" t="s">
        <v>185</v>
      </c>
      <c r="B239" s="17">
        <v>195</v>
      </c>
      <c r="C239" s="18">
        <v>0</v>
      </c>
      <c r="D239" s="19">
        <f t="shared" si="5"/>
        <v>0</v>
      </c>
    </row>
    <row r="240" spans="1:4" ht="18.75">
      <c r="A240" s="16" t="s">
        <v>194</v>
      </c>
      <c r="B240" s="17">
        <v>495</v>
      </c>
      <c r="C240" s="18">
        <v>0</v>
      </c>
      <c r="D240" s="19">
        <f t="shared" si="5"/>
        <v>0</v>
      </c>
    </row>
    <row r="241" spans="1:4" ht="18.75">
      <c r="A241" s="16" t="s">
        <v>195</v>
      </c>
      <c r="B241" s="17">
        <v>700</v>
      </c>
      <c r="C241" s="18">
        <v>0</v>
      </c>
      <c r="D241" s="19">
        <f t="shared" si="5"/>
        <v>0</v>
      </c>
    </row>
    <row r="242" spans="1:4" ht="18.75">
      <c r="A242" s="16" t="s">
        <v>98</v>
      </c>
      <c r="B242" s="17">
        <v>1085</v>
      </c>
      <c r="C242" s="18">
        <v>0</v>
      </c>
      <c r="D242" s="19">
        <f t="shared" si="5"/>
        <v>0</v>
      </c>
    </row>
    <row r="243" spans="1:4" ht="18.75">
      <c r="A243" s="16" t="s">
        <v>196</v>
      </c>
      <c r="B243" s="17">
        <v>675</v>
      </c>
      <c r="C243" s="18">
        <v>0</v>
      </c>
      <c r="D243" s="19">
        <f t="shared" si="5"/>
        <v>0</v>
      </c>
    </row>
    <row r="244" spans="1:4" ht="18.75">
      <c r="A244" s="16" t="s">
        <v>186</v>
      </c>
      <c r="B244" s="17">
        <v>280</v>
      </c>
      <c r="C244" s="18">
        <v>0</v>
      </c>
      <c r="D244" s="19">
        <f t="shared" si="5"/>
        <v>0</v>
      </c>
    </row>
    <row r="245" spans="1:4" ht="18.75">
      <c r="A245" s="16" t="s">
        <v>99</v>
      </c>
      <c r="B245" s="17">
        <v>260</v>
      </c>
      <c r="C245" s="18">
        <v>0</v>
      </c>
      <c r="D245" s="19">
        <f t="shared" si="5"/>
        <v>0</v>
      </c>
    </row>
    <row r="246" spans="1:4" ht="18.75">
      <c r="A246" s="16" t="s">
        <v>198</v>
      </c>
      <c r="B246" s="17">
        <v>495</v>
      </c>
      <c r="C246" s="18">
        <v>0</v>
      </c>
      <c r="D246" s="19">
        <f t="shared" si="5"/>
        <v>0</v>
      </c>
    </row>
    <row r="247" spans="1:4" ht="18.75">
      <c r="A247" s="16" t="s">
        <v>197</v>
      </c>
      <c r="B247" s="17">
        <v>810</v>
      </c>
      <c r="C247" s="18">
        <v>0</v>
      </c>
      <c r="D247" s="19">
        <f t="shared" si="5"/>
        <v>0</v>
      </c>
    </row>
    <row r="248" spans="1:4" ht="18.75">
      <c r="A248" s="22"/>
      <c r="B248" s="22"/>
      <c r="C248" s="23"/>
      <c r="D248" s="22"/>
    </row>
    <row r="249" spans="1:4" ht="18.75">
      <c r="A249" s="24" t="s">
        <v>84</v>
      </c>
      <c r="B249" s="25"/>
      <c r="C249" s="26"/>
      <c r="D249" s="27">
        <f>SUM(D216:D247)</f>
        <v>0</v>
      </c>
    </row>
    <row r="250" spans="1:5" ht="18.75">
      <c r="A250" s="22"/>
      <c r="B250" s="22"/>
      <c r="C250" s="23"/>
      <c r="D250" s="22"/>
      <c r="E250" s="6"/>
    </row>
    <row r="251" spans="1:4" ht="18.75">
      <c r="A251" s="79" t="s">
        <v>100</v>
      </c>
      <c r="B251" s="79"/>
      <c r="C251" s="79"/>
      <c r="D251" s="79"/>
    </row>
    <row r="252" spans="1:4" ht="18.75">
      <c r="A252" s="14" t="s">
        <v>1</v>
      </c>
      <c r="B252" s="14" t="s">
        <v>2</v>
      </c>
      <c r="C252" s="15" t="s">
        <v>3</v>
      </c>
      <c r="D252" s="14" t="s">
        <v>4</v>
      </c>
    </row>
    <row r="253" spans="1:4" ht="18.75">
      <c r="A253" s="16" t="s">
        <v>199</v>
      </c>
      <c r="B253" s="17">
        <v>585</v>
      </c>
      <c r="C253" s="18">
        <v>0</v>
      </c>
      <c r="D253" s="19">
        <f>B253*C253</f>
        <v>0</v>
      </c>
    </row>
    <row r="254" spans="1:4" ht="18.75">
      <c r="A254" s="16" t="s">
        <v>284</v>
      </c>
      <c r="B254" s="17">
        <v>275</v>
      </c>
      <c r="C254" s="18">
        <v>0</v>
      </c>
      <c r="D254" s="19">
        <f aca="true" t="shared" si="6" ref="D254:D262">B254*C254</f>
        <v>0</v>
      </c>
    </row>
    <row r="255" spans="1:4" ht="18.75">
      <c r="A255" s="16" t="s">
        <v>177</v>
      </c>
      <c r="B255" s="17">
        <v>275</v>
      </c>
      <c r="C255" s="18">
        <v>0</v>
      </c>
      <c r="D255" s="19">
        <f t="shared" si="6"/>
        <v>0</v>
      </c>
    </row>
    <row r="256" spans="1:4" ht="18.75">
      <c r="A256" s="16" t="s">
        <v>200</v>
      </c>
      <c r="B256" s="17">
        <v>530</v>
      </c>
      <c r="C256" s="18">
        <v>0</v>
      </c>
      <c r="D256" s="19">
        <f t="shared" si="6"/>
        <v>0</v>
      </c>
    </row>
    <row r="257" spans="1:4" ht="18.75">
      <c r="A257" s="16" t="s">
        <v>201</v>
      </c>
      <c r="B257" s="17">
        <v>765</v>
      </c>
      <c r="C257" s="18">
        <v>0</v>
      </c>
      <c r="D257" s="19">
        <f t="shared" si="6"/>
        <v>0</v>
      </c>
    </row>
    <row r="258" spans="1:4" ht="18.75">
      <c r="A258" s="16" t="s">
        <v>180</v>
      </c>
      <c r="B258" s="17">
        <v>235</v>
      </c>
      <c r="C258" s="18">
        <v>0</v>
      </c>
      <c r="D258" s="19">
        <f t="shared" si="6"/>
        <v>0</v>
      </c>
    </row>
    <row r="259" spans="1:4" ht="18.75">
      <c r="A259" s="16" t="s">
        <v>182</v>
      </c>
      <c r="B259" s="17">
        <v>235</v>
      </c>
      <c r="C259" s="18">
        <v>0</v>
      </c>
      <c r="D259" s="19">
        <f t="shared" si="6"/>
        <v>0</v>
      </c>
    </row>
    <row r="260" spans="1:4" ht="18.75">
      <c r="A260" s="16" t="s">
        <v>202</v>
      </c>
      <c r="B260" s="17">
        <v>365</v>
      </c>
      <c r="C260" s="18">
        <v>0</v>
      </c>
      <c r="D260" s="19">
        <f t="shared" si="6"/>
        <v>0</v>
      </c>
    </row>
    <row r="261" spans="1:4" ht="18.75">
      <c r="A261" s="16" t="s">
        <v>183</v>
      </c>
      <c r="B261" s="17">
        <v>235</v>
      </c>
      <c r="C261" s="18">
        <v>0</v>
      </c>
      <c r="D261" s="19">
        <f t="shared" si="6"/>
        <v>0</v>
      </c>
    </row>
    <row r="262" spans="1:4" ht="18.75">
      <c r="A262" s="16" t="s">
        <v>184</v>
      </c>
      <c r="B262" s="17">
        <v>365</v>
      </c>
      <c r="C262" s="18">
        <v>0</v>
      </c>
      <c r="D262" s="19">
        <f t="shared" si="6"/>
        <v>0</v>
      </c>
    </row>
    <row r="263" spans="1:4" ht="18.75">
      <c r="A263" s="22"/>
      <c r="B263" s="22"/>
      <c r="C263" s="23"/>
      <c r="D263" s="22"/>
    </row>
    <row r="264" spans="1:4" ht="18.75">
      <c r="A264" s="24" t="s">
        <v>84</v>
      </c>
      <c r="B264" s="25"/>
      <c r="C264" s="26"/>
      <c r="D264" s="27">
        <f>SUM(D253:D262)</f>
        <v>0</v>
      </c>
    </row>
    <row r="265" spans="1:5" ht="18.75">
      <c r="A265" s="22"/>
      <c r="B265" s="22"/>
      <c r="C265" s="23"/>
      <c r="D265" s="22"/>
      <c r="E265" s="6"/>
    </row>
    <row r="266" spans="1:8" ht="18.75">
      <c r="A266" s="71" t="s">
        <v>159</v>
      </c>
      <c r="B266" s="72"/>
      <c r="C266" s="72"/>
      <c r="D266" s="73"/>
      <c r="F266" s="5"/>
      <c r="G266" s="5"/>
      <c r="H266" s="5"/>
    </row>
    <row r="267" spans="1:5" ht="18.75">
      <c r="A267" s="14" t="s">
        <v>1</v>
      </c>
      <c r="B267" s="14" t="s">
        <v>2</v>
      </c>
      <c r="C267" s="15" t="s">
        <v>3</v>
      </c>
      <c r="D267" s="14" t="s">
        <v>4</v>
      </c>
      <c r="E267" s="5"/>
    </row>
    <row r="268" spans="1:4" ht="18.75">
      <c r="A268" s="16" t="s">
        <v>101</v>
      </c>
      <c r="B268" s="17">
        <v>375</v>
      </c>
      <c r="C268" s="18">
        <v>0</v>
      </c>
      <c r="D268" s="19">
        <f aca="true" t="shared" si="7" ref="D268:D275">B268*C268</f>
        <v>0</v>
      </c>
    </row>
    <row r="269" spans="1:4" ht="18.75">
      <c r="A269" s="20" t="s">
        <v>102</v>
      </c>
      <c r="B269" s="17">
        <v>375</v>
      </c>
      <c r="C269" s="18">
        <v>0</v>
      </c>
      <c r="D269" s="19">
        <f t="shared" si="7"/>
        <v>0</v>
      </c>
    </row>
    <row r="270" spans="1:4" ht="18.75">
      <c r="A270" s="20" t="s">
        <v>321</v>
      </c>
      <c r="B270" s="17">
        <v>375</v>
      </c>
      <c r="C270" s="18">
        <v>0</v>
      </c>
      <c r="D270" s="19">
        <f t="shared" si="7"/>
        <v>0</v>
      </c>
    </row>
    <row r="271" spans="1:4" ht="18.75">
      <c r="A271" s="16" t="s">
        <v>322</v>
      </c>
      <c r="B271" s="17">
        <v>375</v>
      </c>
      <c r="C271" s="18">
        <v>0</v>
      </c>
      <c r="D271" s="19">
        <f t="shared" si="7"/>
        <v>0</v>
      </c>
    </row>
    <row r="272" spans="1:4" ht="18.75">
      <c r="A272" s="16" t="s">
        <v>203</v>
      </c>
      <c r="B272" s="17">
        <v>145</v>
      </c>
      <c r="C272" s="18">
        <v>0</v>
      </c>
      <c r="D272" s="19">
        <f t="shared" si="7"/>
        <v>0</v>
      </c>
    </row>
    <row r="273" spans="1:4" ht="18.75">
      <c r="A273" s="16" t="s">
        <v>285</v>
      </c>
      <c r="B273" s="17">
        <v>995</v>
      </c>
      <c r="C273" s="18">
        <v>0</v>
      </c>
      <c r="D273" s="19">
        <f t="shared" si="7"/>
        <v>0</v>
      </c>
    </row>
    <row r="274" spans="1:4" ht="18.75">
      <c r="A274" s="16" t="s">
        <v>103</v>
      </c>
      <c r="B274" s="17">
        <v>435</v>
      </c>
      <c r="C274" s="18">
        <v>0</v>
      </c>
      <c r="D274" s="19">
        <f t="shared" si="7"/>
        <v>0</v>
      </c>
    </row>
    <row r="275" spans="1:4" ht="18.75">
      <c r="A275" s="16" t="s">
        <v>204</v>
      </c>
      <c r="B275" s="17">
        <v>145</v>
      </c>
      <c r="C275" s="18">
        <v>0</v>
      </c>
      <c r="D275" s="19">
        <f t="shared" si="7"/>
        <v>0</v>
      </c>
    </row>
    <row r="276" spans="1:4" ht="18.75">
      <c r="A276" s="22"/>
      <c r="B276" s="22"/>
      <c r="C276" s="23"/>
      <c r="D276" s="22"/>
    </row>
    <row r="277" spans="1:4" ht="18.75">
      <c r="A277" s="24" t="s">
        <v>84</v>
      </c>
      <c r="B277" s="25"/>
      <c r="C277" s="26"/>
      <c r="D277" s="27">
        <f>SUM(D268:D275)</f>
        <v>0</v>
      </c>
    </row>
    <row r="278" spans="1:5" ht="18.75">
      <c r="A278" s="22"/>
      <c r="B278" s="22"/>
      <c r="C278" s="23"/>
      <c r="D278" s="22"/>
      <c r="E278" s="6"/>
    </row>
    <row r="279" spans="1:8" ht="18.75">
      <c r="A279" s="71" t="s">
        <v>220</v>
      </c>
      <c r="B279" s="72"/>
      <c r="C279" s="72"/>
      <c r="D279" s="73"/>
      <c r="F279" s="5"/>
      <c r="G279" s="5"/>
      <c r="H279" s="5"/>
    </row>
    <row r="280" spans="1:5" ht="18.75">
      <c r="A280" s="14" t="s">
        <v>1</v>
      </c>
      <c r="B280" s="14" t="s">
        <v>2</v>
      </c>
      <c r="C280" s="15" t="s">
        <v>3</v>
      </c>
      <c r="D280" s="14" t="s">
        <v>4</v>
      </c>
      <c r="E280" s="5"/>
    </row>
    <row r="281" spans="1:4" ht="18.75">
      <c r="A281" s="16" t="s">
        <v>314</v>
      </c>
      <c r="B281" s="17">
        <v>475</v>
      </c>
      <c r="C281" s="18">
        <v>0</v>
      </c>
      <c r="D281" s="19">
        <f>B281*C281</f>
        <v>0</v>
      </c>
    </row>
    <row r="282" spans="1:4" ht="18.75">
      <c r="A282" s="16" t="s">
        <v>205</v>
      </c>
      <c r="B282" s="17">
        <v>220</v>
      </c>
      <c r="C282" s="18">
        <v>0</v>
      </c>
      <c r="D282" s="19">
        <f aca="true" t="shared" si="8" ref="D282:D296">B282*C282</f>
        <v>0</v>
      </c>
    </row>
    <row r="283" spans="1:4" ht="18.75">
      <c r="A283" s="16" t="s">
        <v>286</v>
      </c>
      <c r="B283" s="17">
        <v>220</v>
      </c>
      <c r="C283" s="18">
        <v>0</v>
      </c>
      <c r="D283" s="19">
        <f t="shared" si="8"/>
        <v>0</v>
      </c>
    </row>
    <row r="284" spans="1:4" ht="18.75">
      <c r="A284" s="16" t="s">
        <v>206</v>
      </c>
      <c r="B284" s="17">
        <v>500</v>
      </c>
      <c r="C284" s="18">
        <v>0</v>
      </c>
      <c r="D284" s="19">
        <f t="shared" si="8"/>
        <v>0</v>
      </c>
    </row>
    <row r="285" spans="1:4" ht="18.75">
      <c r="A285" s="16" t="s">
        <v>207</v>
      </c>
      <c r="B285" s="17">
        <v>220</v>
      </c>
      <c r="C285" s="18">
        <v>0</v>
      </c>
      <c r="D285" s="19">
        <f t="shared" si="8"/>
        <v>0</v>
      </c>
    </row>
    <row r="286" spans="1:4" ht="18.75">
      <c r="A286" s="16" t="s">
        <v>221</v>
      </c>
      <c r="B286" s="17">
        <v>220</v>
      </c>
      <c r="C286" s="18">
        <v>0</v>
      </c>
      <c r="D286" s="19">
        <f t="shared" si="8"/>
        <v>0</v>
      </c>
    </row>
    <row r="287" spans="1:4" ht="18.75">
      <c r="A287" s="16" t="s">
        <v>287</v>
      </c>
      <c r="B287" s="17">
        <v>500</v>
      </c>
      <c r="C287" s="18">
        <v>0</v>
      </c>
      <c r="D287" s="19">
        <f t="shared" si="8"/>
        <v>0</v>
      </c>
    </row>
    <row r="288" spans="1:4" ht="18.75">
      <c r="A288" s="16" t="s">
        <v>208</v>
      </c>
      <c r="B288" s="17">
        <v>785</v>
      </c>
      <c r="C288" s="18">
        <v>0</v>
      </c>
      <c r="D288" s="19">
        <f t="shared" si="8"/>
        <v>0</v>
      </c>
    </row>
    <row r="289" spans="1:4" ht="18.75">
      <c r="A289" s="16" t="s">
        <v>209</v>
      </c>
      <c r="B289" s="17">
        <v>500</v>
      </c>
      <c r="C289" s="18">
        <v>0</v>
      </c>
      <c r="D289" s="19">
        <f t="shared" si="8"/>
        <v>0</v>
      </c>
    </row>
    <row r="290" spans="1:4" ht="18.75">
      <c r="A290" s="16" t="s">
        <v>210</v>
      </c>
      <c r="B290" s="17">
        <v>500</v>
      </c>
      <c r="C290" s="18">
        <v>0</v>
      </c>
      <c r="D290" s="19">
        <f t="shared" si="8"/>
        <v>0</v>
      </c>
    </row>
    <row r="291" spans="1:4" ht="18.75">
      <c r="A291" s="16" t="s">
        <v>230</v>
      </c>
      <c r="B291" s="17">
        <v>1400</v>
      </c>
      <c r="C291" s="18">
        <v>0</v>
      </c>
      <c r="D291" s="19">
        <f t="shared" si="8"/>
        <v>0</v>
      </c>
    </row>
    <row r="292" spans="1:4" ht="18.75">
      <c r="A292" s="16" t="s">
        <v>104</v>
      </c>
      <c r="B292" s="17">
        <v>785</v>
      </c>
      <c r="C292" s="18">
        <v>0</v>
      </c>
      <c r="D292" s="19">
        <f t="shared" si="8"/>
        <v>0</v>
      </c>
    </row>
    <row r="293" spans="1:4" ht="18.75">
      <c r="A293" s="16" t="s">
        <v>105</v>
      </c>
      <c r="B293" s="17">
        <v>660</v>
      </c>
      <c r="C293" s="18">
        <v>0</v>
      </c>
      <c r="D293" s="19">
        <f t="shared" si="8"/>
        <v>0</v>
      </c>
    </row>
    <row r="294" spans="1:4" ht="18.75">
      <c r="A294" s="16" t="s">
        <v>106</v>
      </c>
      <c r="B294" s="17">
        <v>660</v>
      </c>
      <c r="C294" s="18">
        <v>0</v>
      </c>
      <c r="D294" s="19">
        <f t="shared" si="8"/>
        <v>0</v>
      </c>
    </row>
    <row r="295" spans="1:4" ht="18.75">
      <c r="A295" s="16" t="s">
        <v>288</v>
      </c>
      <c r="B295" s="17">
        <v>1100</v>
      </c>
      <c r="C295" s="18">
        <v>0</v>
      </c>
      <c r="D295" s="19">
        <f t="shared" si="8"/>
        <v>0</v>
      </c>
    </row>
    <row r="296" spans="1:4" ht="18.75">
      <c r="A296" s="16" t="s">
        <v>211</v>
      </c>
      <c r="B296" s="17">
        <v>1930</v>
      </c>
      <c r="C296" s="18">
        <v>0</v>
      </c>
      <c r="D296" s="19">
        <f t="shared" si="8"/>
        <v>0</v>
      </c>
    </row>
    <row r="297" spans="1:4" ht="18.75">
      <c r="A297" s="22"/>
      <c r="B297" s="22"/>
      <c r="C297" s="23"/>
      <c r="D297" s="22"/>
    </row>
    <row r="298" spans="1:4" ht="18.75">
      <c r="A298" s="24" t="s">
        <v>84</v>
      </c>
      <c r="B298" s="25"/>
      <c r="C298" s="26"/>
      <c r="D298" s="27">
        <f>SUM(D281:D296)</f>
        <v>0</v>
      </c>
    </row>
    <row r="299" spans="1:5" ht="18.75">
      <c r="A299" s="55"/>
      <c r="B299" s="56"/>
      <c r="C299" s="57"/>
      <c r="D299" s="58"/>
      <c r="E299" s="6"/>
    </row>
    <row r="300" spans="1:5" ht="18.75">
      <c r="A300" s="71" t="s">
        <v>363</v>
      </c>
      <c r="B300" s="72"/>
      <c r="C300" s="72"/>
      <c r="D300" s="73"/>
      <c r="E300" s="6"/>
    </row>
    <row r="301" spans="1:5" ht="18.75">
      <c r="A301" s="14" t="s">
        <v>1</v>
      </c>
      <c r="B301" s="14" t="s">
        <v>2</v>
      </c>
      <c r="C301" s="15" t="s">
        <v>3</v>
      </c>
      <c r="D301" s="14" t="s">
        <v>4</v>
      </c>
      <c r="E301" s="6"/>
    </row>
    <row r="302" spans="1:5" ht="18.75">
      <c r="A302" s="63" t="s">
        <v>364</v>
      </c>
      <c r="B302" s="65">
        <v>635</v>
      </c>
      <c r="C302" s="64">
        <v>0</v>
      </c>
      <c r="D302" s="19">
        <f>B302*C302</f>
        <v>0</v>
      </c>
      <c r="E302" s="6"/>
    </row>
    <row r="303" spans="1:5" ht="18.75">
      <c r="A303" s="63" t="s">
        <v>365</v>
      </c>
      <c r="B303" s="65">
        <v>635</v>
      </c>
      <c r="C303" s="64">
        <v>0</v>
      </c>
      <c r="D303" s="19">
        <f>B303*C303</f>
        <v>0</v>
      </c>
      <c r="E303" s="6"/>
    </row>
    <row r="304" spans="1:5" ht="18.75">
      <c r="A304" s="63" t="s">
        <v>366</v>
      </c>
      <c r="B304" s="65">
        <v>635</v>
      </c>
      <c r="C304" s="64">
        <v>0</v>
      </c>
      <c r="D304" s="19">
        <f>B304*C304</f>
        <v>0</v>
      </c>
      <c r="E304" s="6"/>
    </row>
    <row r="305" spans="1:5" ht="18.75">
      <c r="A305" s="24" t="s">
        <v>84</v>
      </c>
      <c r="B305" s="25"/>
      <c r="C305" s="26"/>
      <c r="D305" s="27">
        <f>SUM(D302:D304)</f>
        <v>0</v>
      </c>
      <c r="E305" s="6"/>
    </row>
    <row r="306" spans="1:5" ht="18.75">
      <c r="A306" s="22"/>
      <c r="B306" s="22"/>
      <c r="C306" s="23"/>
      <c r="D306" s="22"/>
      <c r="E306" s="6"/>
    </row>
    <row r="307" spans="1:8" ht="18.75">
      <c r="A307" s="71" t="s">
        <v>231</v>
      </c>
      <c r="B307" s="72"/>
      <c r="C307" s="72"/>
      <c r="D307" s="73"/>
      <c r="F307" s="5"/>
      <c r="G307" s="5"/>
      <c r="H307" s="5"/>
    </row>
    <row r="308" spans="1:5" ht="18.75">
      <c r="A308" s="14" t="s">
        <v>1</v>
      </c>
      <c r="B308" s="14" t="s">
        <v>2</v>
      </c>
      <c r="C308" s="15" t="s">
        <v>3</v>
      </c>
      <c r="D308" s="14" t="s">
        <v>4</v>
      </c>
      <c r="E308" s="5"/>
    </row>
    <row r="309" spans="1:4" ht="18.75">
      <c r="A309" s="16" t="s">
        <v>289</v>
      </c>
      <c r="B309" s="17">
        <v>1335</v>
      </c>
      <c r="C309" s="18">
        <v>0</v>
      </c>
      <c r="D309" s="19">
        <f aca="true" t="shared" si="9" ref="D309:D329">B309*C309</f>
        <v>0</v>
      </c>
    </row>
    <row r="310" spans="1:4" ht="18.75">
      <c r="A310" s="16" t="s">
        <v>236</v>
      </c>
      <c r="B310" s="17">
        <v>1335</v>
      </c>
      <c r="C310" s="18">
        <v>0</v>
      </c>
      <c r="D310" s="19">
        <f t="shared" si="9"/>
        <v>0</v>
      </c>
    </row>
    <row r="311" spans="1:4" ht="18.75">
      <c r="A311" s="16" t="s">
        <v>107</v>
      </c>
      <c r="B311" s="17">
        <v>825</v>
      </c>
      <c r="C311" s="18">
        <v>0</v>
      </c>
      <c r="D311" s="19">
        <f t="shared" si="9"/>
        <v>0</v>
      </c>
    </row>
    <row r="312" spans="1:4" ht="18.75">
      <c r="A312" s="16" t="s">
        <v>108</v>
      </c>
      <c r="B312" s="17">
        <v>1575</v>
      </c>
      <c r="C312" s="18">
        <v>0</v>
      </c>
      <c r="D312" s="19">
        <f t="shared" si="9"/>
        <v>0</v>
      </c>
    </row>
    <row r="313" spans="1:4" ht="18.75">
      <c r="A313" s="16" t="s">
        <v>168</v>
      </c>
      <c r="B313" s="17">
        <v>395</v>
      </c>
      <c r="C313" s="18">
        <v>0</v>
      </c>
      <c r="D313" s="19">
        <f t="shared" si="9"/>
        <v>0</v>
      </c>
    </row>
    <row r="314" spans="1:4" ht="18.75">
      <c r="A314" s="16" t="s">
        <v>290</v>
      </c>
      <c r="B314" s="17">
        <v>435</v>
      </c>
      <c r="C314" s="18">
        <v>0</v>
      </c>
      <c r="D314" s="19">
        <f t="shared" si="9"/>
        <v>0</v>
      </c>
    </row>
    <row r="315" spans="1:4" ht="18.75">
      <c r="A315" s="16" t="s">
        <v>109</v>
      </c>
      <c r="B315" s="17">
        <v>825</v>
      </c>
      <c r="C315" s="18">
        <v>0</v>
      </c>
      <c r="D315" s="19">
        <f t="shared" si="9"/>
        <v>0</v>
      </c>
    </row>
    <row r="316" spans="1:4" ht="18.75">
      <c r="A316" s="16" t="s">
        <v>169</v>
      </c>
      <c r="B316" s="17">
        <v>435</v>
      </c>
      <c r="C316" s="18">
        <v>0</v>
      </c>
      <c r="D316" s="19">
        <f t="shared" si="9"/>
        <v>0</v>
      </c>
    </row>
    <row r="317" spans="1:4" ht="18.75">
      <c r="A317" s="16" t="s">
        <v>54</v>
      </c>
      <c r="B317" s="17">
        <v>825</v>
      </c>
      <c r="C317" s="18">
        <v>0</v>
      </c>
      <c r="D317" s="19">
        <f t="shared" si="9"/>
        <v>0</v>
      </c>
    </row>
    <row r="318" spans="1:4" ht="18.75">
      <c r="A318" s="16" t="s">
        <v>170</v>
      </c>
      <c r="B318" s="33">
        <v>1280</v>
      </c>
      <c r="C318" s="18">
        <v>0</v>
      </c>
      <c r="D318" s="19">
        <f t="shared" si="9"/>
        <v>0</v>
      </c>
    </row>
    <row r="319" spans="1:4" ht="18.75">
      <c r="A319" s="16" t="s">
        <v>61</v>
      </c>
      <c r="B319" s="17">
        <v>315</v>
      </c>
      <c r="C319" s="18">
        <v>0</v>
      </c>
      <c r="D319" s="19">
        <f t="shared" si="9"/>
        <v>0</v>
      </c>
    </row>
    <row r="320" spans="1:4" ht="18.75">
      <c r="A320" s="16" t="s">
        <v>145</v>
      </c>
      <c r="B320" s="17">
        <v>310</v>
      </c>
      <c r="C320" s="18">
        <v>0</v>
      </c>
      <c r="D320" s="19">
        <f t="shared" si="9"/>
        <v>0</v>
      </c>
    </row>
    <row r="321" spans="1:4" ht="18.75">
      <c r="A321" s="16" t="s">
        <v>329</v>
      </c>
      <c r="B321" s="17">
        <v>435</v>
      </c>
      <c r="C321" s="18">
        <v>0</v>
      </c>
      <c r="D321" s="19">
        <f t="shared" si="9"/>
        <v>0</v>
      </c>
    </row>
    <row r="322" spans="1:4" ht="18.75">
      <c r="A322" s="16" t="s">
        <v>63</v>
      </c>
      <c r="B322" s="33">
        <v>875</v>
      </c>
      <c r="C322" s="18">
        <v>0</v>
      </c>
      <c r="D322" s="19">
        <f t="shared" si="9"/>
        <v>0</v>
      </c>
    </row>
    <row r="323" spans="1:4" ht="18.75">
      <c r="A323" s="16" t="s">
        <v>89</v>
      </c>
      <c r="B323" s="33">
        <v>435</v>
      </c>
      <c r="C323" s="18">
        <v>0</v>
      </c>
      <c r="D323" s="19">
        <f t="shared" si="9"/>
        <v>0</v>
      </c>
    </row>
    <row r="324" spans="1:4" ht="18.75">
      <c r="A324" s="16" t="s">
        <v>110</v>
      </c>
      <c r="B324" s="17">
        <v>530</v>
      </c>
      <c r="C324" s="18">
        <v>0</v>
      </c>
      <c r="D324" s="19">
        <f t="shared" si="9"/>
        <v>0</v>
      </c>
    </row>
    <row r="325" spans="1:4" ht="18.75">
      <c r="A325" s="16" t="s">
        <v>291</v>
      </c>
      <c r="B325" s="17">
        <v>435</v>
      </c>
      <c r="C325" s="18">
        <v>0</v>
      </c>
      <c r="D325" s="19">
        <f t="shared" si="9"/>
        <v>0</v>
      </c>
    </row>
    <row r="326" spans="1:4" ht="18.75">
      <c r="A326" s="16" t="s">
        <v>292</v>
      </c>
      <c r="B326" s="17">
        <v>735</v>
      </c>
      <c r="C326" s="18">
        <v>0</v>
      </c>
      <c r="D326" s="19">
        <f t="shared" si="9"/>
        <v>0</v>
      </c>
    </row>
    <row r="327" spans="1:4" ht="18.75">
      <c r="A327" s="16" t="s">
        <v>247</v>
      </c>
      <c r="B327" s="17">
        <v>310</v>
      </c>
      <c r="C327" s="18">
        <v>0</v>
      </c>
      <c r="D327" s="19">
        <f t="shared" si="9"/>
        <v>0</v>
      </c>
    </row>
    <row r="328" spans="1:4" ht="18.75">
      <c r="A328" s="20" t="s">
        <v>80</v>
      </c>
      <c r="B328" s="17">
        <v>825</v>
      </c>
      <c r="C328" s="18">
        <v>0</v>
      </c>
      <c r="D328" s="19">
        <f t="shared" si="9"/>
        <v>0</v>
      </c>
    </row>
    <row r="329" spans="1:4" ht="18.75">
      <c r="A329" s="20" t="s">
        <v>81</v>
      </c>
      <c r="B329" s="17">
        <v>395</v>
      </c>
      <c r="C329" s="18">
        <v>0</v>
      </c>
      <c r="D329" s="19">
        <f t="shared" si="9"/>
        <v>0</v>
      </c>
    </row>
    <row r="330" spans="1:4" ht="18.75">
      <c r="A330" s="22"/>
      <c r="B330" s="22"/>
      <c r="C330" s="23"/>
      <c r="D330" s="22"/>
    </row>
    <row r="331" spans="1:4" ht="18.75">
      <c r="A331" s="24" t="s">
        <v>84</v>
      </c>
      <c r="B331" s="25"/>
      <c r="C331" s="26"/>
      <c r="D331" s="27">
        <f>SUM(D309:D329)</f>
        <v>0</v>
      </c>
    </row>
    <row r="332" spans="1:5" ht="18.75">
      <c r="A332" s="22"/>
      <c r="B332" s="22"/>
      <c r="C332" s="23"/>
      <c r="D332" s="22"/>
      <c r="E332" s="6"/>
    </row>
    <row r="333" spans="1:4" ht="18.75">
      <c r="A333" s="74" t="s">
        <v>330</v>
      </c>
      <c r="B333" s="75"/>
      <c r="C333" s="75"/>
      <c r="D333" s="76"/>
    </row>
    <row r="334" spans="1:4" ht="18.75">
      <c r="A334" s="14" t="s">
        <v>1</v>
      </c>
      <c r="B334" s="14" t="s">
        <v>2</v>
      </c>
      <c r="C334" s="15" t="s">
        <v>3</v>
      </c>
      <c r="D334" s="14" t="s">
        <v>4</v>
      </c>
    </row>
    <row r="335" spans="1:4" ht="18.75">
      <c r="A335" s="20" t="s">
        <v>315</v>
      </c>
      <c r="B335" s="21">
        <v>1965</v>
      </c>
      <c r="C335" s="18">
        <v>0</v>
      </c>
      <c r="D335" s="19">
        <f aca="true" t="shared" si="10" ref="D335:D341">B335*C335</f>
        <v>0</v>
      </c>
    </row>
    <row r="336" spans="1:4" ht="18.75">
      <c r="A336" s="20" t="s">
        <v>316</v>
      </c>
      <c r="B336" s="21">
        <v>450</v>
      </c>
      <c r="C336" s="18">
        <v>0</v>
      </c>
      <c r="D336" s="19">
        <f t="shared" si="10"/>
        <v>0</v>
      </c>
    </row>
    <row r="337" spans="1:4" ht="18.75">
      <c r="A337" s="20" t="s">
        <v>336</v>
      </c>
      <c r="B337" s="21">
        <v>450</v>
      </c>
      <c r="C337" s="18">
        <v>0</v>
      </c>
      <c r="D337" s="19">
        <f t="shared" si="10"/>
        <v>0</v>
      </c>
    </row>
    <row r="338" spans="1:4" ht="18.75">
      <c r="A338" s="20" t="s">
        <v>319</v>
      </c>
      <c r="B338" s="21">
        <v>215</v>
      </c>
      <c r="C338" s="18">
        <v>0</v>
      </c>
      <c r="D338" s="19">
        <f t="shared" si="10"/>
        <v>0</v>
      </c>
    </row>
    <row r="339" spans="1:4" ht="18.75">
      <c r="A339" s="20" t="s">
        <v>357</v>
      </c>
      <c r="B339" s="21">
        <v>330</v>
      </c>
      <c r="C339" s="18">
        <v>0</v>
      </c>
      <c r="D339" s="19">
        <f t="shared" si="10"/>
        <v>0</v>
      </c>
    </row>
    <row r="340" spans="1:4" ht="18.75">
      <c r="A340" s="20" t="s">
        <v>317</v>
      </c>
      <c r="B340" s="21">
        <v>450</v>
      </c>
      <c r="C340" s="18">
        <v>0</v>
      </c>
      <c r="D340" s="19">
        <f t="shared" si="10"/>
        <v>0</v>
      </c>
    </row>
    <row r="341" spans="1:4" ht="18.75">
      <c r="A341" s="20" t="s">
        <v>338</v>
      </c>
      <c r="B341" s="21">
        <v>765</v>
      </c>
      <c r="C341" s="18">
        <v>0</v>
      </c>
      <c r="D341" s="19">
        <f t="shared" si="10"/>
        <v>0</v>
      </c>
    </row>
    <row r="342" spans="1:4" ht="18.75">
      <c r="A342" s="22"/>
      <c r="B342" s="22"/>
      <c r="C342" s="23"/>
      <c r="D342" s="22"/>
    </row>
    <row r="343" spans="1:4" ht="18.75">
      <c r="A343" s="24" t="s">
        <v>84</v>
      </c>
      <c r="B343" s="25"/>
      <c r="C343" s="26"/>
      <c r="D343" s="27">
        <f>SUM(D335:D341)</f>
        <v>0</v>
      </c>
    </row>
    <row r="344" spans="1:4" ht="18.75">
      <c r="A344" s="22"/>
      <c r="B344" s="22"/>
      <c r="C344" s="23"/>
      <c r="D344" s="22"/>
    </row>
    <row r="345" spans="1:4" ht="18.75">
      <c r="A345" s="74" t="s">
        <v>353</v>
      </c>
      <c r="B345" s="75"/>
      <c r="C345" s="75"/>
      <c r="D345" s="76"/>
    </row>
    <row r="346" spans="1:4" ht="18.75">
      <c r="A346" s="14" t="s">
        <v>1</v>
      </c>
      <c r="B346" s="14" t="s">
        <v>2</v>
      </c>
      <c r="C346" s="15" t="s">
        <v>3</v>
      </c>
      <c r="D346" s="14" t="s">
        <v>4</v>
      </c>
    </row>
    <row r="347" spans="1:4" ht="18.75">
      <c r="A347" s="22" t="s">
        <v>352</v>
      </c>
      <c r="B347" s="21">
        <v>330</v>
      </c>
      <c r="C347" s="18">
        <v>0</v>
      </c>
      <c r="D347" s="19">
        <f>B348*C348</f>
        <v>0</v>
      </c>
    </row>
    <row r="348" spans="1:4" ht="18.75">
      <c r="A348" s="20" t="s">
        <v>339</v>
      </c>
      <c r="B348" s="21">
        <v>230</v>
      </c>
      <c r="C348" s="18">
        <v>0</v>
      </c>
      <c r="D348" s="19">
        <f>B348*C350</f>
        <v>0</v>
      </c>
    </row>
    <row r="349" spans="1:4" ht="18.75">
      <c r="A349" s="20" t="s">
        <v>337</v>
      </c>
      <c r="B349" s="21">
        <v>295</v>
      </c>
      <c r="C349" s="18">
        <v>0</v>
      </c>
      <c r="D349" s="19">
        <f aca="true" t="shared" si="11" ref="D349:D355">B349*C349</f>
        <v>0</v>
      </c>
    </row>
    <row r="350" spans="1:4" ht="18.75">
      <c r="A350" s="20" t="s">
        <v>340</v>
      </c>
      <c r="B350" s="21">
        <v>145</v>
      </c>
      <c r="C350" s="18">
        <v>0</v>
      </c>
      <c r="D350" s="19">
        <f t="shared" si="11"/>
        <v>0</v>
      </c>
    </row>
    <row r="351" spans="1:4" ht="18.75">
      <c r="A351" s="20" t="s">
        <v>341</v>
      </c>
      <c r="B351" s="21">
        <v>230</v>
      </c>
      <c r="C351" s="18">
        <v>0</v>
      </c>
      <c r="D351" s="19">
        <f t="shared" si="11"/>
        <v>0</v>
      </c>
    </row>
    <row r="352" spans="1:4" ht="18.75">
      <c r="A352" s="20" t="s">
        <v>334</v>
      </c>
      <c r="B352" s="21">
        <v>295</v>
      </c>
      <c r="C352" s="18">
        <v>0</v>
      </c>
      <c r="D352" s="19">
        <f t="shared" si="11"/>
        <v>0</v>
      </c>
    </row>
    <row r="353" spans="1:4" ht="18.75">
      <c r="A353" s="20" t="s">
        <v>333</v>
      </c>
      <c r="B353" s="21">
        <v>295</v>
      </c>
      <c r="C353" s="18">
        <v>0</v>
      </c>
      <c r="D353" s="19">
        <f t="shared" si="11"/>
        <v>0</v>
      </c>
    </row>
    <row r="354" spans="1:4" ht="18.75">
      <c r="A354" s="20" t="s">
        <v>332</v>
      </c>
      <c r="B354" s="21">
        <v>330</v>
      </c>
      <c r="C354" s="18">
        <v>0</v>
      </c>
      <c r="D354" s="19">
        <f t="shared" si="11"/>
        <v>0</v>
      </c>
    </row>
    <row r="355" spans="1:4" ht="18.75">
      <c r="A355" s="37" t="s">
        <v>320</v>
      </c>
      <c r="B355" s="21">
        <v>580</v>
      </c>
      <c r="C355" s="18">
        <v>0</v>
      </c>
      <c r="D355" s="19">
        <f t="shared" si="11"/>
        <v>0</v>
      </c>
    </row>
    <row r="356" spans="1:4" ht="18.75">
      <c r="A356" s="24" t="s">
        <v>84</v>
      </c>
      <c r="B356" s="25"/>
      <c r="C356" s="26"/>
      <c r="D356" s="27">
        <f>SUM(D347:D355)</f>
        <v>0</v>
      </c>
    </row>
    <row r="357" spans="1:4" ht="18.75">
      <c r="A357" s="59"/>
      <c r="B357" s="60"/>
      <c r="C357" s="61"/>
      <c r="D357" s="62"/>
    </row>
    <row r="358" spans="1:4" ht="18.75">
      <c r="A358" s="74" t="s">
        <v>354</v>
      </c>
      <c r="B358" s="75"/>
      <c r="C358" s="75"/>
      <c r="D358" s="76"/>
    </row>
    <row r="359" spans="1:4" ht="18.75">
      <c r="A359" s="14" t="s">
        <v>1</v>
      </c>
      <c r="B359" s="14" t="s">
        <v>2</v>
      </c>
      <c r="C359" s="15" t="s">
        <v>3</v>
      </c>
      <c r="D359" s="14" t="s">
        <v>4</v>
      </c>
    </row>
    <row r="360" spans="1:4" ht="18.75">
      <c r="A360" s="20" t="s">
        <v>333</v>
      </c>
      <c r="B360" s="21">
        <v>400</v>
      </c>
      <c r="C360" s="18">
        <v>0</v>
      </c>
      <c r="D360" s="19">
        <f>B360*C360</f>
        <v>0</v>
      </c>
    </row>
    <row r="361" spans="1:4" ht="18.75">
      <c r="A361" s="20" t="s">
        <v>332</v>
      </c>
      <c r="B361" s="21">
        <v>450</v>
      </c>
      <c r="C361" s="18">
        <v>0</v>
      </c>
      <c r="D361" s="19">
        <f>B361*C361</f>
        <v>0</v>
      </c>
    </row>
    <row r="362" spans="1:4" ht="18.75">
      <c r="A362" s="20" t="s">
        <v>334</v>
      </c>
      <c r="B362" s="21">
        <v>400</v>
      </c>
      <c r="C362" s="18">
        <v>0</v>
      </c>
      <c r="D362" s="19">
        <f>B362*C362</f>
        <v>0</v>
      </c>
    </row>
    <row r="363" spans="1:4" ht="18.75">
      <c r="A363" s="20" t="s">
        <v>341</v>
      </c>
      <c r="B363" s="34">
        <v>330</v>
      </c>
      <c r="C363" s="18">
        <v>0</v>
      </c>
      <c r="D363" s="19">
        <f>B363*C363</f>
        <v>0</v>
      </c>
    </row>
    <row r="364" spans="1:4" ht="18.75">
      <c r="A364" s="24" t="s">
        <v>84</v>
      </c>
      <c r="B364" s="25"/>
      <c r="C364" s="45"/>
      <c r="D364" s="27">
        <f>SUM(D360:D363)</f>
        <v>0</v>
      </c>
    </row>
    <row r="365" spans="1:4" ht="18.75">
      <c r="A365" s="42"/>
      <c r="B365" s="43"/>
      <c r="C365" s="23"/>
      <c r="D365" s="44"/>
    </row>
    <row r="366" spans="1:4" ht="18.75">
      <c r="A366" s="74" t="s">
        <v>342</v>
      </c>
      <c r="B366" s="75"/>
      <c r="C366" s="75"/>
      <c r="D366" s="76"/>
    </row>
    <row r="367" spans="1:4" ht="18.75">
      <c r="A367" s="14" t="s">
        <v>1</v>
      </c>
      <c r="B367" s="14" t="s">
        <v>2</v>
      </c>
      <c r="C367" s="15" t="s">
        <v>3</v>
      </c>
      <c r="D367" s="14" t="s">
        <v>4</v>
      </c>
    </row>
    <row r="368" spans="1:4" ht="18.75">
      <c r="A368" s="20" t="s">
        <v>331</v>
      </c>
      <c r="B368" s="21">
        <v>330</v>
      </c>
      <c r="C368" s="18">
        <v>0</v>
      </c>
      <c r="D368" s="19">
        <f aca="true" t="shared" si="12" ref="D368:D379">B368*C368</f>
        <v>0</v>
      </c>
    </row>
    <row r="369" spans="1:4" ht="18.75">
      <c r="A369" s="20" t="s">
        <v>315</v>
      </c>
      <c r="B369" s="21">
        <v>1500</v>
      </c>
      <c r="C369" s="18">
        <v>0</v>
      </c>
      <c r="D369" s="19">
        <f t="shared" si="12"/>
        <v>0</v>
      </c>
    </row>
    <row r="370" spans="1:4" ht="18.75">
      <c r="A370" s="20" t="s">
        <v>316</v>
      </c>
      <c r="B370" s="21">
        <v>330</v>
      </c>
      <c r="C370" s="18">
        <v>0</v>
      </c>
      <c r="D370" s="19">
        <f t="shared" si="12"/>
        <v>0</v>
      </c>
    </row>
    <row r="371" spans="1:4" ht="18.75">
      <c r="A371" s="20" t="s">
        <v>337</v>
      </c>
      <c r="B371" s="21">
        <v>330</v>
      </c>
      <c r="C371" s="18">
        <v>0</v>
      </c>
      <c r="D371" s="19">
        <f t="shared" si="12"/>
        <v>0</v>
      </c>
    </row>
    <row r="372" spans="1:4" ht="18.75">
      <c r="A372" s="20" t="s">
        <v>343</v>
      </c>
      <c r="B372" s="21">
        <v>145</v>
      </c>
      <c r="C372" s="18">
        <v>0</v>
      </c>
      <c r="D372" s="19">
        <f t="shared" si="12"/>
        <v>0</v>
      </c>
    </row>
    <row r="373" spans="1:4" ht="18.75">
      <c r="A373" s="20" t="s">
        <v>355</v>
      </c>
      <c r="B373" s="21">
        <v>330</v>
      </c>
      <c r="C373" s="18">
        <v>0</v>
      </c>
      <c r="D373" s="19">
        <f t="shared" si="12"/>
        <v>0</v>
      </c>
    </row>
    <row r="374" spans="1:4" ht="18.75">
      <c r="A374" s="20" t="s">
        <v>317</v>
      </c>
      <c r="B374" s="21">
        <v>330</v>
      </c>
      <c r="C374" s="18">
        <v>0</v>
      </c>
      <c r="D374" s="19">
        <f t="shared" si="12"/>
        <v>0</v>
      </c>
    </row>
    <row r="375" spans="1:4" ht="18.75">
      <c r="A375" s="20" t="s">
        <v>333</v>
      </c>
      <c r="B375" s="21">
        <v>295</v>
      </c>
      <c r="C375" s="18">
        <v>0</v>
      </c>
      <c r="D375" s="19">
        <f t="shared" si="12"/>
        <v>0</v>
      </c>
    </row>
    <row r="376" spans="1:5" ht="18.75">
      <c r="A376" s="20" t="s">
        <v>332</v>
      </c>
      <c r="B376" s="21">
        <v>330</v>
      </c>
      <c r="C376" s="18">
        <v>0</v>
      </c>
      <c r="D376" s="19">
        <f t="shared" si="12"/>
        <v>0</v>
      </c>
      <c r="E376" s="6"/>
    </row>
    <row r="377" spans="1:4" ht="18.75">
      <c r="A377" s="20" t="s">
        <v>334</v>
      </c>
      <c r="B377" s="21">
        <v>295</v>
      </c>
      <c r="C377" s="18">
        <v>0</v>
      </c>
      <c r="D377" s="19">
        <f t="shared" si="12"/>
        <v>0</v>
      </c>
    </row>
    <row r="378" spans="1:4" ht="18.75">
      <c r="A378" s="20" t="s">
        <v>335</v>
      </c>
      <c r="B378" s="21">
        <v>230</v>
      </c>
      <c r="C378" s="18">
        <v>0</v>
      </c>
      <c r="D378" s="19">
        <f t="shared" si="12"/>
        <v>0</v>
      </c>
    </row>
    <row r="379" spans="1:4" ht="18.75">
      <c r="A379" s="20" t="s">
        <v>356</v>
      </c>
      <c r="B379" s="21">
        <v>780</v>
      </c>
      <c r="C379" s="18">
        <v>0</v>
      </c>
      <c r="D379" s="19">
        <f t="shared" si="12"/>
        <v>0</v>
      </c>
    </row>
    <row r="380" spans="1:4" ht="18.75">
      <c r="A380" s="22"/>
      <c r="B380" s="22"/>
      <c r="C380" s="23"/>
      <c r="D380" s="22"/>
    </row>
    <row r="381" spans="1:4" ht="18.75">
      <c r="A381" s="24" t="s">
        <v>84</v>
      </c>
      <c r="B381" s="25"/>
      <c r="C381" s="26"/>
      <c r="D381" s="27">
        <f>SUM(D368:D379)</f>
        <v>0</v>
      </c>
    </row>
    <row r="382" spans="1:4" ht="18.75">
      <c r="A382" s="22"/>
      <c r="B382" s="22"/>
      <c r="C382" s="23"/>
      <c r="D382" s="22"/>
    </row>
    <row r="383" spans="1:4" ht="18.75">
      <c r="A383" s="71" t="s">
        <v>111</v>
      </c>
      <c r="B383" s="72"/>
      <c r="C383" s="72"/>
      <c r="D383" s="73"/>
    </row>
    <row r="384" spans="1:5" ht="18.75">
      <c r="A384" s="14" t="s">
        <v>1</v>
      </c>
      <c r="B384" s="14" t="s">
        <v>2</v>
      </c>
      <c r="C384" s="15" t="s">
        <v>3</v>
      </c>
      <c r="D384" s="14" t="s">
        <v>4</v>
      </c>
      <c r="E384" s="6"/>
    </row>
    <row r="385" spans="1:4" ht="18.75">
      <c r="A385" s="20" t="s">
        <v>112</v>
      </c>
      <c r="B385" s="21">
        <v>600</v>
      </c>
      <c r="C385" s="18">
        <v>0</v>
      </c>
      <c r="D385" s="35">
        <f>B385*C385</f>
        <v>0</v>
      </c>
    </row>
    <row r="386" spans="1:4" ht="18.75">
      <c r="A386" s="20" t="s">
        <v>113</v>
      </c>
      <c r="B386" s="21">
        <v>600</v>
      </c>
      <c r="C386" s="18">
        <v>0</v>
      </c>
      <c r="D386" s="35">
        <f>B386*C386</f>
        <v>0</v>
      </c>
    </row>
    <row r="387" spans="1:4" ht="18.75">
      <c r="A387" s="20" t="s">
        <v>114</v>
      </c>
      <c r="B387" s="21">
        <v>600</v>
      </c>
      <c r="C387" s="18">
        <v>0</v>
      </c>
      <c r="D387" s="35">
        <f>B387*C387</f>
        <v>0</v>
      </c>
    </row>
    <row r="388" spans="1:4" ht="18.75">
      <c r="A388" s="22"/>
      <c r="B388" s="22"/>
      <c r="C388" s="23"/>
      <c r="D388" s="22"/>
    </row>
    <row r="389" spans="1:4" ht="18.75">
      <c r="A389" s="24" t="s">
        <v>84</v>
      </c>
      <c r="B389" s="25"/>
      <c r="C389" s="26"/>
      <c r="D389" s="27">
        <f>SUM(D385:D387)</f>
        <v>0</v>
      </c>
    </row>
    <row r="390" spans="1:4" ht="18.75">
      <c r="A390" s="22"/>
      <c r="B390" s="22"/>
      <c r="C390" s="23"/>
      <c r="D390" s="22"/>
    </row>
    <row r="391" spans="1:4" ht="18.75">
      <c r="A391" s="71" t="s">
        <v>303</v>
      </c>
      <c r="B391" s="72"/>
      <c r="C391" s="72"/>
      <c r="D391" s="73"/>
    </row>
    <row r="392" spans="1:5" ht="18.75">
      <c r="A392" s="14" t="s">
        <v>1</v>
      </c>
      <c r="B392" s="14" t="s">
        <v>2</v>
      </c>
      <c r="C392" s="15" t="s">
        <v>3</v>
      </c>
      <c r="D392" s="14" t="s">
        <v>4</v>
      </c>
      <c r="E392" s="6"/>
    </row>
    <row r="393" spans="1:4" ht="18.75">
      <c r="A393" s="16" t="s">
        <v>115</v>
      </c>
      <c r="B393" s="17">
        <v>15</v>
      </c>
      <c r="C393" s="18">
        <v>0</v>
      </c>
      <c r="D393" s="19">
        <f>B393*C393</f>
        <v>0</v>
      </c>
    </row>
    <row r="394" spans="1:4" ht="18.75">
      <c r="A394" s="16" t="s">
        <v>116</v>
      </c>
      <c r="B394" s="17">
        <v>1400</v>
      </c>
      <c r="C394" s="18">
        <v>0</v>
      </c>
      <c r="D394" s="19">
        <f aca="true" t="shared" si="13" ref="D394:D401">B394*C394</f>
        <v>0</v>
      </c>
    </row>
    <row r="395" spans="1:4" ht="18.75">
      <c r="A395" s="16" t="s">
        <v>345</v>
      </c>
      <c r="B395" s="17">
        <v>9</v>
      </c>
      <c r="C395" s="18">
        <v>0</v>
      </c>
      <c r="D395" s="19">
        <f t="shared" si="13"/>
        <v>0</v>
      </c>
    </row>
    <row r="396" spans="1:4" ht="18.75">
      <c r="A396" s="16" t="s">
        <v>344</v>
      </c>
      <c r="B396" s="17">
        <v>260</v>
      </c>
      <c r="C396" s="18">
        <v>0</v>
      </c>
      <c r="D396" s="19">
        <f t="shared" si="13"/>
        <v>0</v>
      </c>
    </row>
    <row r="397" spans="1:4" ht="18.75">
      <c r="A397" s="16" t="s">
        <v>248</v>
      </c>
      <c r="B397" s="17">
        <v>50</v>
      </c>
      <c r="C397" s="18">
        <v>0</v>
      </c>
      <c r="D397" s="19">
        <f t="shared" si="13"/>
        <v>0</v>
      </c>
    </row>
    <row r="398" spans="1:4" ht="18.75">
      <c r="A398" s="16" t="s">
        <v>249</v>
      </c>
      <c r="B398" s="17">
        <v>65</v>
      </c>
      <c r="C398" s="18">
        <v>0</v>
      </c>
      <c r="D398" s="19">
        <f t="shared" si="13"/>
        <v>0</v>
      </c>
    </row>
    <row r="399" spans="1:4" ht="18.75">
      <c r="A399" s="16" t="s">
        <v>250</v>
      </c>
      <c r="B399" s="17">
        <v>100</v>
      </c>
      <c r="C399" s="18">
        <v>0</v>
      </c>
      <c r="D399" s="19">
        <f t="shared" si="13"/>
        <v>0</v>
      </c>
    </row>
    <row r="400" spans="1:5" ht="18.75">
      <c r="A400" s="16" t="s">
        <v>304</v>
      </c>
      <c r="B400" s="17">
        <v>135</v>
      </c>
      <c r="C400" s="18">
        <v>0</v>
      </c>
      <c r="D400" s="19">
        <f t="shared" si="13"/>
        <v>0</v>
      </c>
      <c r="E400" s="6"/>
    </row>
    <row r="401" spans="1:4" ht="18.75">
      <c r="A401" s="16" t="s">
        <v>323</v>
      </c>
      <c r="B401" s="17">
        <v>145</v>
      </c>
      <c r="C401" s="18">
        <v>0</v>
      </c>
      <c r="D401" s="19">
        <f t="shared" si="13"/>
        <v>0</v>
      </c>
    </row>
    <row r="402" spans="1:4" ht="18.75">
      <c r="A402" s="24" t="s">
        <v>84</v>
      </c>
      <c r="B402" s="25"/>
      <c r="C402" s="26"/>
      <c r="D402" s="27">
        <f>SUM(D393:D401)</f>
        <v>0</v>
      </c>
    </row>
    <row r="403" spans="1:4" ht="18.75">
      <c r="A403" s="22"/>
      <c r="B403" s="22"/>
      <c r="C403" s="23"/>
      <c r="D403" s="22"/>
    </row>
    <row r="404" spans="1:4" ht="18.75">
      <c r="A404" s="74" t="s">
        <v>117</v>
      </c>
      <c r="B404" s="75"/>
      <c r="C404" s="75"/>
      <c r="D404" s="76"/>
    </row>
    <row r="405" spans="1:4" ht="18.75">
      <c r="A405" s="14" t="s">
        <v>1</v>
      </c>
      <c r="B405" s="14" t="s">
        <v>2</v>
      </c>
      <c r="C405" s="15" t="s">
        <v>3</v>
      </c>
      <c r="D405" s="14" t="s">
        <v>4</v>
      </c>
    </row>
    <row r="406" spans="1:4" ht="18.75">
      <c r="A406" s="36" t="s">
        <v>118</v>
      </c>
      <c r="B406" s="36">
        <v>515</v>
      </c>
      <c r="C406" s="20">
        <v>0</v>
      </c>
      <c r="D406" s="19">
        <f>B406*C406</f>
        <v>0</v>
      </c>
    </row>
    <row r="407" spans="1:4" ht="18.75">
      <c r="A407" s="36" t="s">
        <v>119</v>
      </c>
      <c r="B407" s="36">
        <v>1430</v>
      </c>
      <c r="C407" s="20">
        <v>0</v>
      </c>
      <c r="D407" s="19">
        <f aca="true" t="shared" si="14" ref="D407:D415">B407*C407</f>
        <v>0</v>
      </c>
    </row>
    <row r="408" spans="1:4" ht="18.75">
      <c r="A408" s="36" t="s">
        <v>222</v>
      </c>
      <c r="B408" s="36">
        <v>1430</v>
      </c>
      <c r="C408" s="20">
        <v>0</v>
      </c>
      <c r="D408" s="19">
        <f t="shared" si="14"/>
        <v>0</v>
      </c>
    </row>
    <row r="409" spans="1:4" ht="18.75">
      <c r="A409" s="36" t="s">
        <v>120</v>
      </c>
      <c r="B409" s="36">
        <v>525</v>
      </c>
      <c r="C409" s="20">
        <v>0</v>
      </c>
      <c r="D409" s="19">
        <f t="shared" si="14"/>
        <v>0</v>
      </c>
    </row>
    <row r="410" spans="1:4" ht="18.75">
      <c r="A410" s="36" t="s">
        <v>232</v>
      </c>
      <c r="B410" s="36">
        <v>515</v>
      </c>
      <c r="C410" s="20">
        <v>0</v>
      </c>
      <c r="D410" s="19">
        <f t="shared" si="14"/>
        <v>0</v>
      </c>
    </row>
    <row r="411" spans="1:4" ht="18.75">
      <c r="A411" s="36" t="s">
        <v>295</v>
      </c>
      <c r="B411" s="36">
        <v>375</v>
      </c>
      <c r="C411" s="20">
        <v>0</v>
      </c>
      <c r="D411" s="19">
        <f t="shared" si="14"/>
        <v>0</v>
      </c>
    </row>
    <row r="412" spans="1:4" ht="18.75">
      <c r="A412" s="20" t="s">
        <v>233</v>
      </c>
      <c r="B412" s="36">
        <v>1260</v>
      </c>
      <c r="C412" s="20">
        <v>0</v>
      </c>
      <c r="D412" s="19">
        <f t="shared" si="14"/>
        <v>0</v>
      </c>
    </row>
    <row r="413" spans="1:4" ht="18.75">
      <c r="A413" s="36" t="s">
        <v>362</v>
      </c>
      <c r="B413" s="36">
        <v>515</v>
      </c>
      <c r="C413" s="20">
        <v>0</v>
      </c>
      <c r="D413" s="19">
        <f t="shared" si="14"/>
        <v>0</v>
      </c>
    </row>
    <row r="414" spans="1:5" ht="18.75">
      <c r="A414" s="28" t="s">
        <v>121</v>
      </c>
      <c r="B414" s="36">
        <v>750</v>
      </c>
      <c r="C414" s="20">
        <v>0</v>
      </c>
      <c r="D414" s="19">
        <f t="shared" si="14"/>
        <v>0</v>
      </c>
      <c r="E414" s="6"/>
    </row>
    <row r="415" spans="1:8" ht="18.75">
      <c r="A415" s="28" t="s">
        <v>234</v>
      </c>
      <c r="B415" s="36">
        <v>1000</v>
      </c>
      <c r="C415" s="20">
        <v>0</v>
      </c>
      <c r="D415" s="19">
        <f t="shared" si="14"/>
        <v>0</v>
      </c>
      <c r="F415" s="2"/>
      <c r="G415" s="2"/>
      <c r="H415" s="2"/>
    </row>
    <row r="416" spans="1:5" ht="18.75">
      <c r="A416" s="37"/>
      <c r="B416" s="37"/>
      <c r="C416" s="31"/>
      <c r="D416" s="37"/>
      <c r="E416" s="2"/>
    </row>
    <row r="417" spans="1:5" ht="18.75">
      <c r="A417" s="24" t="s">
        <v>84</v>
      </c>
      <c r="B417" s="25"/>
      <c r="C417" s="26"/>
      <c r="D417" s="27">
        <f>SUM(D406:D415)</f>
        <v>0</v>
      </c>
      <c r="E417" s="2"/>
    </row>
    <row r="418" spans="1:5" ht="18.75">
      <c r="A418" s="40"/>
      <c r="B418" s="21"/>
      <c r="C418" s="18"/>
      <c r="D418" s="41"/>
      <c r="E418" s="8"/>
    </row>
    <row r="419" spans="1:5" ht="18.75" customHeight="1">
      <c r="A419" s="40" t="s">
        <v>300</v>
      </c>
      <c r="B419" s="21">
        <v>155</v>
      </c>
      <c r="C419" s="18">
        <v>0</v>
      </c>
      <c r="D419" s="35">
        <f>B419*C419</f>
        <v>0</v>
      </c>
      <c r="E419" s="8"/>
    </row>
    <row r="420" spans="1:5" ht="18.75">
      <c r="A420" s="20" t="s">
        <v>301</v>
      </c>
      <c r="B420" s="21">
        <v>700</v>
      </c>
      <c r="C420" s="18">
        <v>0</v>
      </c>
      <c r="D420" s="35">
        <f>B420*C420</f>
        <v>0</v>
      </c>
      <c r="E420" s="8"/>
    </row>
    <row r="421" spans="1:5" ht="18.75">
      <c r="A421" s="24" t="s">
        <v>84</v>
      </c>
      <c r="B421" s="25"/>
      <c r="C421" s="26"/>
      <c r="D421" s="27">
        <f>SUM(D419:D420)</f>
        <v>0</v>
      </c>
      <c r="E421" s="8"/>
    </row>
    <row r="422" spans="1:5" ht="18.75">
      <c r="A422" s="37"/>
      <c r="B422" s="34"/>
      <c r="C422" s="31"/>
      <c r="D422" s="39"/>
      <c r="E422" s="8"/>
    </row>
    <row r="423" spans="1:5" ht="18.75">
      <c r="A423" s="71" t="s">
        <v>305</v>
      </c>
      <c r="B423" s="72"/>
      <c r="C423" s="72"/>
      <c r="D423" s="73"/>
      <c r="E423" s="8"/>
    </row>
    <row r="424" spans="1:5" ht="18.75">
      <c r="A424" s="14" t="s">
        <v>1</v>
      </c>
      <c r="B424" s="14" t="s">
        <v>2</v>
      </c>
      <c r="C424" s="15" t="s">
        <v>3</v>
      </c>
      <c r="D424" s="14" t="s">
        <v>4</v>
      </c>
      <c r="E424" s="1"/>
    </row>
    <row r="425" spans="1:5" ht="18.75">
      <c r="A425" s="20" t="s">
        <v>306</v>
      </c>
      <c r="B425" s="21">
        <v>500</v>
      </c>
      <c r="C425" s="18">
        <v>0</v>
      </c>
      <c r="D425" s="35">
        <f aca="true" t="shared" si="15" ref="D425:D430">B425*C425</f>
        <v>0</v>
      </c>
      <c r="E425" s="8"/>
    </row>
    <row r="426" spans="1:5" ht="18.75">
      <c r="A426" s="20" t="s">
        <v>307</v>
      </c>
      <c r="B426" s="21">
        <v>500</v>
      </c>
      <c r="C426" s="18">
        <v>0</v>
      </c>
      <c r="D426" s="35">
        <f t="shared" si="15"/>
        <v>0</v>
      </c>
      <c r="E426" s="7"/>
    </row>
    <row r="427" spans="1:8" ht="18.75">
      <c r="A427" s="20" t="s">
        <v>308</v>
      </c>
      <c r="B427" s="21">
        <v>430</v>
      </c>
      <c r="C427" s="18">
        <v>0</v>
      </c>
      <c r="D427" s="35">
        <f t="shared" si="15"/>
        <v>0</v>
      </c>
      <c r="E427" s="7"/>
      <c r="F427" s="1"/>
      <c r="G427" s="1"/>
      <c r="H427" s="1"/>
    </row>
    <row r="428" spans="1:8" ht="18.75">
      <c r="A428" s="20" t="s">
        <v>309</v>
      </c>
      <c r="B428" s="21">
        <v>430</v>
      </c>
      <c r="C428" s="18">
        <v>0</v>
      </c>
      <c r="D428" s="35">
        <f t="shared" si="15"/>
        <v>0</v>
      </c>
      <c r="E428" s="1"/>
      <c r="F428" s="1"/>
      <c r="G428" s="1"/>
      <c r="H428" s="1"/>
    </row>
    <row r="429" spans="1:5" ht="18.75">
      <c r="A429" s="20" t="s">
        <v>310</v>
      </c>
      <c r="B429" s="21">
        <v>500</v>
      </c>
      <c r="C429" s="18">
        <v>0</v>
      </c>
      <c r="D429" s="35">
        <f t="shared" si="15"/>
        <v>0</v>
      </c>
      <c r="E429" s="6"/>
    </row>
    <row r="430" spans="1:8" ht="21.75" customHeight="1">
      <c r="A430" s="20" t="s">
        <v>311</v>
      </c>
      <c r="B430" s="21">
        <v>500</v>
      </c>
      <c r="C430" s="18">
        <v>0</v>
      </c>
      <c r="D430" s="35">
        <f t="shared" si="15"/>
        <v>0</v>
      </c>
      <c r="F430" s="5"/>
      <c r="G430" s="5"/>
      <c r="H430" s="5"/>
    </row>
    <row r="431" spans="1:5" ht="18.75">
      <c r="A431" s="22"/>
      <c r="B431" s="22"/>
      <c r="C431" s="23"/>
      <c r="D431" s="22"/>
      <c r="E431" s="5"/>
    </row>
    <row r="432" spans="1:4" ht="18.75">
      <c r="A432" s="24" t="s">
        <v>84</v>
      </c>
      <c r="B432" s="25"/>
      <c r="C432" s="26"/>
      <c r="D432" s="27">
        <f>SUM(D425:D430)</f>
        <v>0</v>
      </c>
    </row>
    <row r="433" spans="1:4" ht="18.75">
      <c r="A433" s="51"/>
      <c r="B433" s="52"/>
      <c r="C433" s="53"/>
      <c r="D433" s="54"/>
    </row>
    <row r="434" spans="1:4" ht="18.75" customHeight="1">
      <c r="A434" s="71" t="s">
        <v>350</v>
      </c>
      <c r="B434" s="72"/>
      <c r="C434" s="72"/>
      <c r="D434" s="73"/>
    </row>
    <row r="435" spans="1:4" ht="18.75">
      <c r="A435" s="50" t="s">
        <v>346</v>
      </c>
      <c r="B435" s="21">
        <v>165</v>
      </c>
      <c r="C435" s="18">
        <v>0</v>
      </c>
      <c r="D435" s="35">
        <f>B435*C435</f>
        <v>0</v>
      </c>
    </row>
    <row r="436" spans="1:4" ht="18.75">
      <c r="A436" s="50" t="s">
        <v>347</v>
      </c>
      <c r="B436" s="21">
        <v>165</v>
      </c>
      <c r="C436" s="18">
        <v>0</v>
      </c>
      <c r="D436" s="35">
        <f>B436*C436</f>
        <v>0</v>
      </c>
    </row>
    <row r="437" spans="1:4" ht="18.75">
      <c r="A437" s="50" t="s">
        <v>348</v>
      </c>
      <c r="B437" s="21">
        <v>230</v>
      </c>
      <c r="C437" s="18">
        <v>0</v>
      </c>
      <c r="D437" s="35">
        <f>B437*C437</f>
        <v>0</v>
      </c>
    </row>
    <row r="438" spans="1:4" ht="30">
      <c r="A438" s="50" t="s">
        <v>349</v>
      </c>
      <c r="B438" s="21">
        <v>75</v>
      </c>
      <c r="C438" s="18">
        <v>0</v>
      </c>
      <c r="D438" s="35">
        <f>B438*C438</f>
        <v>0</v>
      </c>
    </row>
    <row r="439" spans="1:4" ht="18.75">
      <c r="A439" s="24" t="s">
        <v>84</v>
      </c>
      <c r="B439" s="25"/>
      <c r="C439" s="26"/>
      <c r="D439" s="27">
        <f>SUM(D435:D438)</f>
        <v>0</v>
      </c>
    </row>
    <row r="440" spans="1:4" ht="18.75">
      <c r="A440" s="46"/>
      <c r="B440" s="47"/>
      <c r="C440" s="48"/>
      <c r="D440" s="49"/>
    </row>
    <row r="441" spans="1:4" ht="18.75" customHeight="1">
      <c r="A441" s="71" t="s">
        <v>351</v>
      </c>
      <c r="B441" s="72"/>
      <c r="C441" s="72"/>
      <c r="D441" s="73"/>
    </row>
    <row r="442" spans="1:4" ht="18.75" customHeight="1">
      <c r="A442" s="50" t="s">
        <v>360</v>
      </c>
      <c r="B442" s="17">
        <v>960</v>
      </c>
      <c r="C442" s="18">
        <v>0</v>
      </c>
      <c r="D442" s="35">
        <f aca="true" t="shared" si="16" ref="D442:D464">B442*C442</f>
        <v>0</v>
      </c>
    </row>
    <row r="443" spans="1:4" ht="18.75" customHeight="1">
      <c r="A443" s="50" t="s">
        <v>361</v>
      </c>
      <c r="B443" s="17">
        <v>960</v>
      </c>
      <c r="C443" s="18">
        <v>0</v>
      </c>
      <c r="D443" s="35">
        <f t="shared" si="16"/>
        <v>0</v>
      </c>
    </row>
    <row r="444" spans="1:4" ht="18.75" customHeight="1">
      <c r="A444" s="50" t="s">
        <v>359</v>
      </c>
      <c r="B444" s="17">
        <v>1080</v>
      </c>
      <c r="C444" s="18">
        <v>0</v>
      </c>
      <c r="D444" s="35">
        <f t="shared" si="16"/>
        <v>0</v>
      </c>
    </row>
    <row r="445" spans="1:4" ht="18.75">
      <c r="A445" s="16" t="s">
        <v>122</v>
      </c>
      <c r="B445" s="17">
        <v>970</v>
      </c>
      <c r="C445" s="18">
        <v>0</v>
      </c>
      <c r="D445" s="35">
        <f t="shared" si="16"/>
        <v>0</v>
      </c>
    </row>
    <row r="446" spans="1:4" ht="18.75">
      <c r="A446" s="16" t="s">
        <v>123</v>
      </c>
      <c r="B446" s="17">
        <v>1180</v>
      </c>
      <c r="C446" s="18">
        <v>0</v>
      </c>
      <c r="D446" s="35">
        <f t="shared" si="16"/>
        <v>0</v>
      </c>
    </row>
    <row r="447" spans="1:4" ht="18.75">
      <c r="A447" s="16" t="s">
        <v>160</v>
      </c>
      <c r="B447" s="17">
        <v>965</v>
      </c>
      <c r="C447" s="18">
        <v>0</v>
      </c>
      <c r="D447" s="35">
        <f t="shared" si="16"/>
        <v>0</v>
      </c>
    </row>
    <row r="448" spans="1:4" ht="18.75">
      <c r="A448" s="16" t="s">
        <v>161</v>
      </c>
      <c r="B448" s="17">
        <v>1180</v>
      </c>
      <c r="C448" s="18">
        <v>0</v>
      </c>
      <c r="D448" s="35">
        <f t="shared" si="16"/>
        <v>0</v>
      </c>
    </row>
    <row r="449" spans="1:4" ht="18.75">
      <c r="A449" s="16" t="s">
        <v>124</v>
      </c>
      <c r="B449" s="17">
        <v>860</v>
      </c>
      <c r="C449" s="18">
        <v>0</v>
      </c>
      <c r="D449" s="35">
        <f t="shared" si="16"/>
        <v>0</v>
      </c>
    </row>
    <row r="450" spans="1:4" ht="18.75">
      <c r="A450" s="16" t="s">
        <v>125</v>
      </c>
      <c r="B450" s="17">
        <v>750</v>
      </c>
      <c r="C450" s="18">
        <v>0</v>
      </c>
      <c r="D450" s="35">
        <f t="shared" si="16"/>
        <v>0</v>
      </c>
    </row>
    <row r="451" spans="1:4" ht="18.75">
      <c r="A451" s="16" t="s">
        <v>126</v>
      </c>
      <c r="B451" s="17">
        <v>1100</v>
      </c>
      <c r="C451" s="18">
        <v>0</v>
      </c>
      <c r="D451" s="35">
        <f t="shared" si="16"/>
        <v>0</v>
      </c>
    </row>
    <row r="452" spans="1:4" ht="18.75">
      <c r="A452" s="16" t="s">
        <v>228</v>
      </c>
      <c r="B452" s="17">
        <v>1180</v>
      </c>
      <c r="C452" s="18">
        <v>0</v>
      </c>
      <c r="D452" s="35">
        <f t="shared" si="16"/>
        <v>0</v>
      </c>
    </row>
    <row r="453" spans="1:4" ht="18.75">
      <c r="A453" s="16" t="s">
        <v>127</v>
      </c>
      <c r="B453" s="17">
        <v>1100</v>
      </c>
      <c r="C453" s="18">
        <v>0</v>
      </c>
      <c r="D453" s="35">
        <f t="shared" si="16"/>
        <v>0</v>
      </c>
    </row>
    <row r="454" spans="1:4" ht="18.75">
      <c r="A454" s="16" t="s">
        <v>128</v>
      </c>
      <c r="B454" s="17">
        <v>970</v>
      </c>
      <c r="C454" s="18">
        <v>0</v>
      </c>
      <c r="D454" s="35">
        <f t="shared" si="16"/>
        <v>0</v>
      </c>
    </row>
    <row r="455" spans="1:4" ht="18.75">
      <c r="A455" s="16" t="s">
        <v>129</v>
      </c>
      <c r="B455" s="17">
        <v>1330</v>
      </c>
      <c r="C455" s="18">
        <v>0</v>
      </c>
      <c r="D455" s="35">
        <f t="shared" si="16"/>
        <v>0</v>
      </c>
    </row>
    <row r="456" spans="1:4" ht="18.75">
      <c r="A456" s="16" t="s">
        <v>130</v>
      </c>
      <c r="B456" s="17">
        <v>1100</v>
      </c>
      <c r="C456" s="18">
        <v>0</v>
      </c>
      <c r="D456" s="35">
        <f t="shared" si="16"/>
        <v>0</v>
      </c>
    </row>
    <row r="457" spans="1:4" ht="18.75">
      <c r="A457" s="16" t="s">
        <v>131</v>
      </c>
      <c r="B457" s="17">
        <v>1100</v>
      </c>
      <c r="C457" s="18">
        <v>0</v>
      </c>
      <c r="D457" s="35">
        <f t="shared" si="16"/>
        <v>0</v>
      </c>
    </row>
    <row r="458" spans="1:4" ht="18.75">
      <c r="A458" s="16" t="s">
        <v>318</v>
      </c>
      <c r="B458" s="17">
        <v>970</v>
      </c>
      <c r="C458" s="18">
        <v>0</v>
      </c>
      <c r="D458" s="35">
        <f t="shared" si="16"/>
        <v>0</v>
      </c>
    </row>
    <row r="459" spans="1:4" ht="18.75">
      <c r="A459" s="16" t="s">
        <v>212</v>
      </c>
      <c r="B459" s="17">
        <v>1180</v>
      </c>
      <c r="C459" s="18">
        <v>0</v>
      </c>
      <c r="D459" s="35">
        <f t="shared" si="16"/>
        <v>0</v>
      </c>
    </row>
    <row r="460" spans="1:4" ht="18.75">
      <c r="A460" s="16" t="s">
        <v>293</v>
      </c>
      <c r="B460" s="17">
        <v>1180</v>
      </c>
      <c r="C460" s="18">
        <v>0</v>
      </c>
      <c r="D460" s="35">
        <f t="shared" si="16"/>
        <v>0</v>
      </c>
    </row>
    <row r="461" spans="1:4" ht="18.75">
      <c r="A461" s="16" t="s">
        <v>251</v>
      </c>
      <c r="B461" s="17">
        <v>700</v>
      </c>
      <c r="C461" s="18">
        <v>0</v>
      </c>
      <c r="D461" s="35">
        <f t="shared" si="16"/>
        <v>0</v>
      </c>
    </row>
    <row r="462" spans="1:4" ht="18.75">
      <c r="A462" s="16" t="s">
        <v>132</v>
      </c>
      <c r="B462" s="17">
        <v>860</v>
      </c>
      <c r="C462" s="18">
        <v>0</v>
      </c>
      <c r="D462" s="35">
        <f t="shared" si="16"/>
        <v>0</v>
      </c>
    </row>
    <row r="463" spans="1:4" ht="18.75">
      <c r="A463" s="20" t="s">
        <v>133</v>
      </c>
      <c r="B463" s="21">
        <v>1720</v>
      </c>
      <c r="C463" s="18">
        <v>0</v>
      </c>
      <c r="D463" s="35">
        <f t="shared" si="16"/>
        <v>0</v>
      </c>
    </row>
    <row r="464" spans="1:4" ht="18.75">
      <c r="A464" s="16" t="s">
        <v>134</v>
      </c>
      <c r="B464" s="17">
        <v>1180</v>
      </c>
      <c r="C464" s="18">
        <v>0</v>
      </c>
      <c r="D464" s="35">
        <f t="shared" si="16"/>
        <v>0</v>
      </c>
    </row>
    <row r="465" spans="1:4" ht="18.75">
      <c r="A465" s="16" t="s">
        <v>135</v>
      </c>
      <c r="B465" s="17">
        <v>750</v>
      </c>
      <c r="C465" s="18">
        <v>0</v>
      </c>
      <c r="D465" s="35">
        <f aca="true" t="shared" si="17" ref="D465:D500">B465*C465</f>
        <v>0</v>
      </c>
    </row>
    <row r="466" spans="1:4" ht="18.75">
      <c r="A466" s="16" t="s">
        <v>223</v>
      </c>
      <c r="B466" s="17">
        <v>650</v>
      </c>
      <c r="C466" s="18">
        <v>0</v>
      </c>
      <c r="D466" s="35">
        <f t="shared" si="17"/>
        <v>0</v>
      </c>
    </row>
    <row r="467" spans="1:4" ht="18.75">
      <c r="A467" s="16" t="s">
        <v>136</v>
      </c>
      <c r="B467" s="17">
        <v>860</v>
      </c>
      <c r="C467" s="18">
        <v>0</v>
      </c>
      <c r="D467" s="35">
        <f t="shared" si="17"/>
        <v>0</v>
      </c>
    </row>
    <row r="468" spans="1:4" ht="18.75">
      <c r="A468" s="16" t="s">
        <v>224</v>
      </c>
      <c r="B468" s="17">
        <v>4060</v>
      </c>
      <c r="C468" s="18">
        <v>0</v>
      </c>
      <c r="D468" s="35">
        <f t="shared" si="17"/>
        <v>0</v>
      </c>
    </row>
    <row r="469" spans="1:4" ht="18.75">
      <c r="A469" s="16" t="s">
        <v>294</v>
      </c>
      <c r="B469" s="17">
        <v>860</v>
      </c>
      <c r="C469" s="18">
        <v>0</v>
      </c>
      <c r="D469" s="35">
        <f t="shared" si="17"/>
        <v>0</v>
      </c>
    </row>
    <row r="470" spans="1:4" ht="18.75">
      <c r="A470" s="16" t="s">
        <v>162</v>
      </c>
      <c r="B470" s="17">
        <v>1180</v>
      </c>
      <c r="C470" s="18">
        <v>0</v>
      </c>
      <c r="D470" s="35">
        <f t="shared" si="17"/>
        <v>0</v>
      </c>
    </row>
    <row r="471" spans="1:4" ht="18.75">
      <c r="A471" s="16" t="s">
        <v>137</v>
      </c>
      <c r="B471" s="17">
        <v>960</v>
      </c>
      <c r="C471" s="18">
        <v>0</v>
      </c>
      <c r="D471" s="35">
        <f t="shared" si="17"/>
        <v>0</v>
      </c>
    </row>
    <row r="472" spans="1:4" ht="18.75">
      <c r="A472" s="16" t="s">
        <v>138</v>
      </c>
      <c r="B472" s="17">
        <v>1180</v>
      </c>
      <c r="C472" s="18">
        <v>0</v>
      </c>
      <c r="D472" s="35">
        <f t="shared" si="17"/>
        <v>0</v>
      </c>
    </row>
    <row r="473" spans="1:4" ht="18.75">
      <c r="A473" s="38" t="s">
        <v>139</v>
      </c>
      <c r="B473" s="17">
        <v>1070</v>
      </c>
      <c r="C473" s="18">
        <v>0</v>
      </c>
      <c r="D473" s="35">
        <f t="shared" si="17"/>
        <v>0</v>
      </c>
    </row>
    <row r="474" spans="1:4" ht="18.75">
      <c r="A474" s="16" t="s">
        <v>163</v>
      </c>
      <c r="B474" s="17">
        <v>970</v>
      </c>
      <c r="C474" s="18">
        <v>0</v>
      </c>
      <c r="D474" s="35">
        <f t="shared" si="17"/>
        <v>0</v>
      </c>
    </row>
    <row r="475" spans="1:4" ht="18.75">
      <c r="A475" s="16" t="s">
        <v>140</v>
      </c>
      <c r="B475" s="17">
        <v>1180</v>
      </c>
      <c r="C475" s="18">
        <v>0</v>
      </c>
      <c r="D475" s="35">
        <f t="shared" si="17"/>
        <v>0</v>
      </c>
    </row>
    <row r="476" spans="1:4" ht="18.75">
      <c r="A476" s="20" t="s">
        <v>141</v>
      </c>
      <c r="B476" s="17">
        <v>1400</v>
      </c>
      <c r="C476" s="18">
        <v>0</v>
      </c>
      <c r="D476" s="35">
        <f t="shared" si="17"/>
        <v>0</v>
      </c>
    </row>
    <row r="477" spans="1:4" ht="18.75">
      <c r="A477" s="16" t="s">
        <v>142</v>
      </c>
      <c r="B477" s="17">
        <v>860</v>
      </c>
      <c r="C477" s="18">
        <v>0</v>
      </c>
      <c r="D477" s="35">
        <f t="shared" si="17"/>
        <v>0</v>
      </c>
    </row>
    <row r="478" spans="1:4" ht="18.75">
      <c r="A478" s="20" t="s">
        <v>143</v>
      </c>
      <c r="B478" s="17">
        <v>970</v>
      </c>
      <c r="C478" s="18">
        <v>0</v>
      </c>
      <c r="D478" s="35">
        <f t="shared" si="17"/>
        <v>0</v>
      </c>
    </row>
    <row r="479" spans="1:4" ht="18.75">
      <c r="A479" s="20" t="s">
        <v>144</v>
      </c>
      <c r="B479" s="17">
        <v>750</v>
      </c>
      <c r="C479" s="18">
        <v>0</v>
      </c>
      <c r="D479" s="35">
        <f t="shared" si="17"/>
        <v>0</v>
      </c>
    </row>
    <row r="480" spans="1:4" ht="18.75">
      <c r="A480" s="16" t="s">
        <v>145</v>
      </c>
      <c r="B480" s="17">
        <v>970</v>
      </c>
      <c r="C480" s="18">
        <v>0</v>
      </c>
      <c r="D480" s="35">
        <f t="shared" si="17"/>
        <v>0</v>
      </c>
    </row>
    <row r="481" spans="1:4" ht="18.75">
      <c r="A481" s="20" t="s">
        <v>252</v>
      </c>
      <c r="B481" s="17">
        <v>750</v>
      </c>
      <c r="C481" s="18">
        <v>0</v>
      </c>
      <c r="D481" s="35">
        <f t="shared" si="17"/>
        <v>0</v>
      </c>
    </row>
    <row r="482" spans="1:4" ht="18.75">
      <c r="A482" s="16" t="s">
        <v>164</v>
      </c>
      <c r="B482" s="17">
        <v>1180</v>
      </c>
      <c r="C482" s="18">
        <v>0</v>
      </c>
      <c r="D482" s="35">
        <f t="shared" si="17"/>
        <v>0</v>
      </c>
    </row>
    <row r="483" spans="1:4" ht="18.75">
      <c r="A483" s="16" t="s">
        <v>146</v>
      </c>
      <c r="B483" s="17">
        <v>1180</v>
      </c>
      <c r="C483" s="18">
        <v>0</v>
      </c>
      <c r="D483" s="35">
        <f t="shared" si="17"/>
        <v>0</v>
      </c>
    </row>
    <row r="484" spans="1:4" ht="18.75">
      <c r="A484" s="20" t="s">
        <v>147</v>
      </c>
      <c r="B484" s="17">
        <v>970</v>
      </c>
      <c r="C484" s="18">
        <v>0</v>
      </c>
      <c r="D484" s="35">
        <f t="shared" si="17"/>
        <v>0</v>
      </c>
    </row>
    <row r="485" spans="1:4" ht="18.75">
      <c r="A485" s="20" t="s">
        <v>148</v>
      </c>
      <c r="B485" s="17">
        <v>750</v>
      </c>
      <c r="C485" s="18">
        <v>0</v>
      </c>
      <c r="D485" s="35">
        <f t="shared" si="17"/>
        <v>0</v>
      </c>
    </row>
    <row r="486" spans="1:4" ht="18.75">
      <c r="A486" s="20" t="s">
        <v>149</v>
      </c>
      <c r="B486" s="17">
        <v>1180</v>
      </c>
      <c r="C486" s="18">
        <v>0</v>
      </c>
      <c r="D486" s="35">
        <f t="shared" si="17"/>
        <v>0</v>
      </c>
    </row>
    <row r="487" spans="1:4" ht="18.75">
      <c r="A487" s="20" t="s">
        <v>150</v>
      </c>
      <c r="B487" s="17">
        <v>1070</v>
      </c>
      <c r="C487" s="18">
        <v>0</v>
      </c>
      <c r="D487" s="35">
        <f t="shared" si="17"/>
        <v>0</v>
      </c>
    </row>
    <row r="488" spans="1:4" ht="18.75">
      <c r="A488" s="16" t="s">
        <v>151</v>
      </c>
      <c r="B488" s="17">
        <v>1070</v>
      </c>
      <c r="C488" s="18">
        <v>0</v>
      </c>
      <c r="D488" s="35">
        <f t="shared" si="17"/>
        <v>0</v>
      </c>
    </row>
    <row r="489" spans="1:4" ht="18.75">
      <c r="A489" s="20" t="s">
        <v>152</v>
      </c>
      <c r="B489" s="17">
        <v>1070</v>
      </c>
      <c r="C489" s="18">
        <v>0</v>
      </c>
      <c r="D489" s="35">
        <f t="shared" si="17"/>
        <v>0</v>
      </c>
    </row>
    <row r="490" spans="1:4" ht="18.75">
      <c r="A490" s="16" t="s">
        <v>165</v>
      </c>
      <c r="B490" s="17">
        <v>970</v>
      </c>
      <c r="C490" s="18">
        <v>0</v>
      </c>
      <c r="D490" s="35">
        <f t="shared" si="17"/>
        <v>0</v>
      </c>
    </row>
    <row r="491" spans="1:4" ht="18.75">
      <c r="A491" s="20" t="s">
        <v>153</v>
      </c>
      <c r="B491" s="17">
        <v>970</v>
      </c>
      <c r="C491" s="18">
        <v>0</v>
      </c>
      <c r="D491" s="35">
        <f t="shared" si="17"/>
        <v>0</v>
      </c>
    </row>
    <row r="492" spans="1:4" ht="18.75">
      <c r="A492" s="20" t="s">
        <v>225</v>
      </c>
      <c r="B492" s="17">
        <v>1715</v>
      </c>
      <c r="C492" s="18">
        <v>0</v>
      </c>
      <c r="D492" s="35">
        <f t="shared" si="17"/>
        <v>0</v>
      </c>
    </row>
    <row r="493" spans="1:4" ht="18.75">
      <c r="A493" s="20" t="s">
        <v>229</v>
      </c>
      <c r="B493" s="17">
        <v>970</v>
      </c>
      <c r="C493" s="18">
        <v>0</v>
      </c>
      <c r="D493" s="35">
        <f t="shared" si="17"/>
        <v>0</v>
      </c>
    </row>
    <row r="494" spans="1:4" ht="18.75">
      <c r="A494" s="20" t="s">
        <v>154</v>
      </c>
      <c r="B494" s="17">
        <v>990</v>
      </c>
      <c r="C494" s="18">
        <v>0</v>
      </c>
      <c r="D494" s="35">
        <f t="shared" si="17"/>
        <v>0</v>
      </c>
    </row>
    <row r="495" spans="1:4" ht="18.75">
      <c r="A495" s="16" t="s">
        <v>226</v>
      </c>
      <c r="B495" s="17">
        <v>2960</v>
      </c>
      <c r="C495" s="18">
        <v>0</v>
      </c>
      <c r="D495" s="35">
        <f t="shared" si="17"/>
        <v>0</v>
      </c>
    </row>
    <row r="496" spans="1:4" ht="18.75">
      <c r="A496" s="16" t="s">
        <v>227</v>
      </c>
      <c r="B496" s="17">
        <v>1830</v>
      </c>
      <c r="C496" s="18">
        <v>0</v>
      </c>
      <c r="D496" s="35">
        <f t="shared" si="17"/>
        <v>0</v>
      </c>
    </row>
    <row r="497" spans="1:4" ht="18.75">
      <c r="A497" s="16" t="s">
        <v>166</v>
      </c>
      <c r="B497" s="17">
        <v>1400</v>
      </c>
      <c r="C497" s="18">
        <v>0</v>
      </c>
      <c r="D497" s="35">
        <f t="shared" si="17"/>
        <v>0</v>
      </c>
    </row>
    <row r="498" spans="1:4" ht="18.75">
      <c r="A498" s="20" t="s">
        <v>155</v>
      </c>
      <c r="B498" s="21">
        <v>970</v>
      </c>
      <c r="C498" s="18">
        <v>0</v>
      </c>
      <c r="D498" s="35">
        <f t="shared" si="17"/>
        <v>0</v>
      </c>
    </row>
    <row r="499" spans="1:4" ht="17.25" customHeight="1">
      <c r="A499" s="16" t="s">
        <v>167</v>
      </c>
      <c r="B499" s="17">
        <v>1180</v>
      </c>
      <c r="C499" s="18">
        <v>0</v>
      </c>
      <c r="D499" s="35">
        <f t="shared" si="17"/>
        <v>0</v>
      </c>
    </row>
    <row r="500" spans="1:4" ht="18.75">
      <c r="A500" s="20" t="s">
        <v>156</v>
      </c>
      <c r="B500" s="17">
        <v>1400</v>
      </c>
      <c r="C500" s="18">
        <v>0</v>
      </c>
      <c r="D500" s="35">
        <f t="shared" si="17"/>
        <v>0</v>
      </c>
    </row>
    <row r="501" spans="1:4" ht="18.75">
      <c r="A501" s="24" t="s">
        <v>84</v>
      </c>
      <c r="B501" s="25"/>
      <c r="C501" s="26"/>
      <c r="D501" s="27">
        <f>SUM(D445:D500)</f>
        <v>0</v>
      </c>
    </row>
    <row r="502" spans="1:4" ht="18.75">
      <c r="A502" s="37"/>
      <c r="B502" s="37"/>
      <c r="C502" s="31"/>
      <c r="D502" s="39"/>
    </row>
    <row r="503" spans="1:4" ht="18.75">
      <c r="A503" s="24" t="s">
        <v>84</v>
      </c>
      <c r="B503" s="25"/>
      <c r="C503" s="26"/>
      <c r="D503" s="27">
        <f>SUM(D108,D140,D160,D168,D178,D212,D249,D264,D277,D298,D305,D331,D343,D356,D364,D381,D389,D402,D417,D421,D432,D439,D501)</f>
        <v>0</v>
      </c>
    </row>
    <row r="504" spans="1:4" ht="18.75">
      <c r="A504" s="1"/>
      <c r="B504" s="1"/>
      <c r="C504" s="9"/>
      <c r="D504" s="1"/>
    </row>
    <row r="505" spans="1:8" ht="21.75" customHeight="1">
      <c r="A505" s="2"/>
      <c r="B505" s="1"/>
      <c r="C505" s="9"/>
      <c r="D505" s="4"/>
      <c r="F505" s="5"/>
      <c r="G505" s="5"/>
      <c r="H505" s="5"/>
    </row>
    <row r="506" spans="1:5" ht="18.75">
      <c r="A506" s="1"/>
      <c r="B506" s="1"/>
      <c r="C506" s="9"/>
      <c r="D506" s="1"/>
      <c r="E506" s="5"/>
    </row>
    <row r="515" ht="18.75">
      <c r="E515" s="6"/>
    </row>
    <row r="516" ht="18.75">
      <c r="E516" s="1"/>
    </row>
    <row r="517" ht="18.75">
      <c r="E517" s="4"/>
    </row>
    <row r="518" ht="18.75">
      <c r="E518" s="1"/>
    </row>
  </sheetData>
  <sheetProtection/>
  <mergeCells count="24">
    <mergeCell ref="A434:D434"/>
    <mergeCell ref="A441:D441"/>
    <mergeCell ref="A345:D345"/>
    <mergeCell ref="A307:D307"/>
    <mergeCell ref="A333:D333"/>
    <mergeCell ref="A358:D358"/>
    <mergeCell ref="A366:D366"/>
    <mergeCell ref="A1:D2"/>
    <mergeCell ref="A5:D5"/>
    <mergeCell ref="A110:D110"/>
    <mergeCell ref="A251:D251"/>
    <mergeCell ref="A266:D266"/>
    <mergeCell ref="A279:D279"/>
    <mergeCell ref="A170:D170"/>
    <mergeCell ref="A162:D162"/>
    <mergeCell ref="A180:D180"/>
    <mergeCell ref="A3:D3"/>
    <mergeCell ref="A142:D142"/>
    <mergeCell ref="A214:D214"/>
    <mergeCell ref="A423:D423"/>
    <mergeCell ref="A391:D391"/>
    <mergeCell ref="A404:D404"/>
    <mergeCell ref="A383:D383"/>
    <mergeCell ref="A300:D300"/>
  </mergeCells>
  <printOptions/>
  <pageMargins left="0.34" right="0.34" top="0.26" bottom="0.2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Я</cp:lastModifiedBy>
  <cp:lastPrinted>2015-09-04T15:48:08Z</cp:lastPrinted>
  <dcterms:created xsi:type="dcterms:W3CDTF">2013-01-14T13:13:16Z</dcterms:created>
  <dcterms:modified xsi:type="dcterms:W3CDTF">2024-03-25T16:56:24Z</dcterms:modified>
  <cp:category/>
  <cp:version/>
  <cp:contentType/>
  <cp:contentStatus/>
</cp:coreProperties>
</file>